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C\Users\Biljana Sabljak\Desktop\PLANOVI 2024\"/>
    </mc:Choice>
  </mc:AlternateContent>
  <xr:revisionPtr revIDLastSave="0" documentId="13_ncr:1_{3D373D00-BE7F-41DF-8898-C9C1251CAD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programskoj klasif" sheetId="7" r:id="rId7"/>
  </sheets>
  <calcPr calcId="191029"/>
</workbook>
</file>

<file path=xl/calcChain.xml><?xml version="1.0" encoding="utf-8"?>
<calcChain xmlns="http://schemas.openxmlformats.org/spreadsheetml/2006/main">
  <c r="M11" i="5" l="1"/>
  <c r="M13" i="5"/>
  <c r="M14" i="5"/>
  <c r="Q11" i="5"/>
  <c r="Q13" i="5"/>
  <c r="Q14" i="5"/>
  <c r="Q16" i="6"/>
  <c r="Q17" i="6"/>
</calcChain>
</file>

<file path=xl/sharedStrings.xml><?xml version="1.0" encoding="utf-8"?>
<sst xmlns="http://schemas.openxmlformats.org/spreadsheetml/2006/main" count="907" uniqueCount="257">
  <si>
    <t>OŠ Josipa Kozarca</t>
  </si>
  <si>
    <t/>
  </si>
  <si>
    <t>Nikole Šubića Zrinskog 2</t>
  </si>
  <si>
    <t>33520 Slatina</t>
  </si>
  <si>
    <t>OIB: 33429685246</t>
  </si>
  <si>
    <t>Za razdoblje od 01.01.2024. do 31.12.2024.</t>
  </si>
  <si>
    <t>Račun / opis</t>
  </si>
  <si>
    <t>Izvršenje 2023.</t>
  </si>
  <si>
    <t>Izvorni plan 2024.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</si>
  <si>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</si>
  <si>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</si>
  <si>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</si>
  <si>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</si>
  <si>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</si>
  <si>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</si>
  <si>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</si>
  <si>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</si>
  <si>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</si>
  <si>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</si>
  <si>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</si>
  <si>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</si>
  <si>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</si>
  <si>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</si>
  <si>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</si>
  <si>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</si>
  <si>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</si>
  <si>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</si>
  <si>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</si>
  <si>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</si>
  <si>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</si>
  <si>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</si>
  <si>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</si>
  <si>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</si>
  <si>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</si>
  <si>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</si>
  <si>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632 Pomoći od međunarodnih organizacija te institucija i tijela EU</t>
  </si>
  <si>
    <t>6323 Tekuće pomoći od institucija i tijela  EU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</si>
  <si>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</si>
  <si>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</si>
  <si>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</si>
  <si>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</si>
  <si>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</si>
  <si>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</si>
  <si>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</si>
  <si>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</si>
  <si>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</si>
  <si>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</si>
  <si>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</si>
  <si>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i povrati po protestira</t>
  </si>
  <si>
    <t>663 Donacije od pravnih i fizičkih osoba izvan općeg proračuna i povrat donacija po protestiranim jamst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</si>
  <si>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</si>
  <si>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</si>
  <si>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</si>
  <si>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</si>
  <si>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</si>
  <si>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</si>
  <si>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</si>
  <si>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</si>
  <si>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</si>
  <si>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</si>
  <si>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</si>
  <si>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</si>
  <si>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</si>
  <si>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</si>
  <si>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</si>
  <si>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</si>
  <si>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</si>
  <si>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</si>
  <si>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</si>
  <si>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</si>
  <si>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</si>
  <si>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</si>
  <si>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</si>
  <si>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</si>
  <si>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</si>
  <si>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</si>
  <si>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</si>
  <si>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</si>
  <si>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</si>
  <si>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</si>
  <si>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</si>
  <si>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</si>
  <si>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</si>
  <si>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</si>
  <si>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</si>
  <si>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</si>
  <si>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</si>
  <si>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</si>
  <si>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</si>
  <si>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</si>
  <si>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</si>
  <si>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</si>
  <si>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</si>
  <si>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</si>
  <si>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</si>
  <si>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</si>
  <si>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</si>
  <si>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</si>
  <si>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</si>
  <si>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36 Pomoći dane u inozemstvo i unutar općeg proračuna</t>
  </si>
  <si>
    <t>361 Pomoći inozemnim vladama</t>
  </si>
  <si>
    <t>3611 Tekuće pomoći inozemnim vladama</t>
  </si>
  <si>
    <t>369 Prijenosi između proračunskih korisnika istog proračuna</t>
  </si>
  <si>
    <t>3693 Tekući prijenosi između proračunskih korisnika istog proračuna temeljem prijenosa EU sredstava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</si>
  <si>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</si>
  <si>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</si>
  <si>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</si>
  <si>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</si>
  <si>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</si>
  <si>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</si>
  <si>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</si>
  <si>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</si>
  <si>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</si>
  <si>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</si>
  <si>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4225 Instrumenti, uređaji i strojevi</t>
  </si>
  <si>
    <t>424 Knjige, umjetnička djela i ostale izložbene vrijednosti</t>
  </si>
  <si>
    <t>4241 Knjige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</si>
  <si>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</si>
  <si>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</si>
  <si>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</si>
  <si>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</si>
  <si>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</si>
  <si>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4. Prihodi za posebne namjene</t>
  </si>
  <si>
    <t>Izvor 4.8. Decentralizirana sredstva</t>
  </si>
  <si>
    <t>Izvor 4.9. Vlastiti i namjenski prihodi proračunskih korisnika</t>
  </si>
  <si>
    <t>Izvor 5. Pomoći</t>
  </si>
  <si>
    <t>Izvor 5.5. Pomoći</t>
  </si>
  <si>
    <t xml:space="preserve"> SVEUKUPNI RASHODI</t>
  </si>
  <si>
    <t>Rashodi prema funkcijskoj klasifikaciji</t>
  </si>
  <si>
    <t>Račun/Opis</t>
  </si>
  <si>
    <t>Izvršenje 2023</t>
  </si>
  <si>
    <t>Izvorni plan 2024</t>
  </si>
  <si>
    <t>Izvršenje 2024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</si>
  <si>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</si>
  <si>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</si>
  <si>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</si>
  <si>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</si>
  <si>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</si>
  <si>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</si>
  <si>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</si>
  <si>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</si>
  <si>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</si>
  <si>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</si>
  <si>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</si>
  <si>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</si>
  <si>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</si>
  <si>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</si>
  <si>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>4. Prihodi za posebne namjene</t>
  </si>
  <si>
    <t>4.9. Vlastiti i namjenski prihodi proračunskih korisnika</t>
  </si>
  <si>
    <t>Izvršenje po programskoj klasifikaciji</t>
  </si>
  <si>
    <t>Organizacijska klasifikacija</t>
  </si>
  <si>
    <t>Izvori</t>
  </si>
  <si>
    <t>Indeks 2/1</t>
  </si>
  <si>
    <t>Projekt/Aktivnost</t>
  </si>
  <si>
    <t>VRSTA RASHODA I IZDATAKA</t>
  </si>
  <si>
    <t>UKUPNO RASHODI I IZDATCI</t>
  </si>
  <si>
    <t>RAZDJEL 007 UPRAVNI ODJEL ZA OBRAZOVANJE I DEMOGRAFIJU</t>
  </si>
  <si>
    <t>GLAVA 00702 Osnovnoškolske ustanove</t>
  </si>
  <si>
    <t>1019</t>
  </si>
  <si>
    <t>Program: Ulaganja u osnovno školstvo - zakonski standard</t>
  </si>
  <si>
    <t>A100032</t>
  </si>
  <si>
    <t>Aktivnost: Materijalni i financijski rashodi osnovnih škola - decentralizacija</t>
  </si>
  <si>
    <t>32</t>
  </si>
  <si>
    <t>Materijalni rashodi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</si>
  <si>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</si>
  <si>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</si>
  <si>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</si>
  <si>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</si>
  <si>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</si>
  <si>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</si>
  <si>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</si>
  <si>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</si>
  <si>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</si>
  <si>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</si>
  <si>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</si>
  <si>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</si>
  <si>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</si>
  <si>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</si>
  <si>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</si>
  <si>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</si>
  <si>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</si>
  <si>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</si>
  <si>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</si>
  <si>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</si>
  <si>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</si>
  <si>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</si>
  <si>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</si>
  <si>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</si>
  <si>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</si>
  <si>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</si>
  <si>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</si>
  <si>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</si>
  <si>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</si>
  <si>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</si>
  <si>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</si>
  <si>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</si>
  <si>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3293</t>
  </si>
  <si>
    <t>Reprezentacija</t>
  </si>
  <si>
    <t>3294</t>
  </si>
  <si>
    <t>Članarine i norme</t>
  </si>
  <si>
    <t>3299</t>
  </si>
  <si>
    <t>Ostali nespomenuti rashodi poslovanja</t>
  </si>
  <si>
    <t>T100003</t>
  </si>
  <si>
    <t>Tekući projekt: Tekuće i investicijsko održavanje osnovnih škola - decentralizacija</t>
  </si>
  <si>
    <t>1020</t>
  </si>
  <si>
    <t>Program: Ulaganja u osnovno školstvo - iznad zakonskog standarda</t>
  </si>
  <si>
    <t>A100079</t>
  </si>
  <si>
    <t>Aktivnost: Sufinanciranje nabave udžbenika i školskog materijala</t>
  </si>
  <si>
    <t>37</t>
  </si>
  <si>
    <t>Naknade građanima i kućanstvima na temelju osiguranja i druge naknade</t>
  </si>
  <si>
    <t>3722</t>
  </si>
  <si>
    <t>Naknade građanima i kućanstvima u naravi</t>
  </si>
  <si>
    <t>A100111</t>
  </si>
  <si>
    <t>Aktivnost: Natjecanja učenika osnovnih škola</t>
  </si>
  <si>
    <t>31</t>
  </si>
  <si>
    <t>Rashodi za zaposlene</t>
  </si>
  <si>
    <t>3121</t>
  </si>
  <si>
    <t>Ostali rashodi za zaposlene</t>
  </si>
  <si>
    <t>3222</t>
  </si>
  <si>
    <t>Materijal i sirovine</t>
  </si>
  <si>
    <t>3721</t>
  </si>
  <si>
    <t>Naknade građanima i kućanstvima u novcu</t>
  </si>
  <si>
    <t>1033</t>
  </si>
  <si>
    <t>Program: Ulaganja u osnovno školstvo - iz vlastitih i namjenskih prihoda škola</t>
  </si>
  <si>
    <t>A100066</t>
  </si>
  <si>
    <t>Aktivnost: Podizanje standarda iz vlastitih i namjenskih prihoda osnovnih škola</t>
  </si>
  <si>
    <t>3111</t>
  </si>
  <si>
    <t>Plaće za redovan rad</t>
  </si>
  <si>
    <t>3113</t>
  </si>
  <si>
    <t>Plaće za prekovremeni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</si>
  <si>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</si>
  <si>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</si>
  <si>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</si>
  <si>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</si>
  <si>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</si>
  <si>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</si>
  <si>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3241</t>
  </si>
  <si>
    <t>Naknade troškova osobama izvan radnog odnosa</t>
  </si>
  <si>
    <t>3295</t>
  </si>
  <si>
    <t>Pristojbe i naknade</t>
  </si>
  <si>
    <t>38</t>
  </si>
  <si>
    <t>Ostali rashodi</t>
  </si>
  <si>
    <t>3812</t>
  </si>
  <si>
    <t>Tekuće donacije u naravi</t>
  </si>
  <si>
    <t>42</t>
  </si>
  <si>
    <t>Rashodi za nabavu proizvedene dugotrajne imovine</t>
  </si>
  <si>
    <t>4221</t>
  </si>
  <si>
    <t>Uredska oprema i namještaj</t>
  </si>
  <si>
    <t>4241</t>
  </si>
  <si>
    <t>Knjige</t>
  </si>
  <si>
    <t>K100103</t>
  </si>
  <si>
    <t>Kapitalni projekt: Projekt:"Regionalni znanstveni centar - STEM komponenta B"</t>
  </si>
  <si>
    <t>T100059</t>
  </si>
  <si>
    <t>Tekući projekt: Projekt: "In-In - integracija i inkluzija"</t>
  </si>
  <si>
    <t>T100064</t>
  </si>
  <si>
    <t>Tekući projekt: Projekt: "ŠKOLSKA SHEMA"</t>
  </si>
  <si>
    <t>Izvještaj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</si>
</sst>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d\.m\.yyyy"/>
  </numFmts>
  <fonts count="25" x14ac:knownFonts="1">
    <font>
      <sz val="11"/>
      <color indexed="8"/>
      <name val="Calibri"/>
      <family val="2"/>
      <scheme val="minor"/>
    </font>
    <font>
      <b/>
      <sz val="14"/>
      <name val="Calibri"/>
    </font>
    <font>
      <b/>
      <sz val="14"/>
      <name val="Calibri"/>
    </font>
    <font>
      <b/>
      <sz val="14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4"/>
      <name val="Calibri"/>
    </font>
    <font>
      <b/>
      <sz val="7"/>
      <name val="Calibri"/>
      <family val="2"/>
      <charset val="238"/>
    </font>
    <font>
      <sz val="7"/>
      <color indexed="8"/>
      <name val="Calibri"/>
      <family val="2"/>
      <charset val="238"/>
      <scheme val="minor"/>
    </font>
    <font>
      <b/>
      <sz val="7"/>
      <color indexed="9"/>
      <name val="Calibri"/>
      <family val="2"/>
      <charset val="238"/>
    </font>
    <font>
      <b/>
      <sz val="6"/>
      <name val="Calibri"/>
      <family val="2"/>
      <charset val="238"/>
    </font>
    <font>
      <sz val="6"/>
      <color indexed="8"/>
      <name val="Calibri"/>
      <family val="2"/>
      <charset val="238"/>
      <scheme val="minor"/>
    </font>
    <font>
      <b/>
      <sz val="6"/>
      <color indexed="9"/>
      <name val="Calibri"/>
      <family val="2"/>
      <charset val="238"/>
    </font>
    <font>
      <b/>
      <sz val="6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6"/>
      <color indexed="63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0" fillId="0" borderId="0" xfId="0"/>
    <xf numFmtId="0" fontId="1" fillId="4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0" fontId="3" fillId="4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4" borderId="1" xfId="0" applyNumberFormat="1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4" fillId="8" borderId="0" xfId="0" applyFont="1" applyFill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0" fontId="6" fillId="0" borderId="0" xfId="0" applyFont="1"/>
    <xf numFmtId="4" fontId="6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14" fillId="4" borderId="1" xfId="0" applyNumberFormat="1" applyFont="1" applyFill="1" applyBorder="1" applyAlignment="1">
      <alignment horizontal="center"/>
    </xf>
    <xf numFmtId="0" fontId="14" fillId="0" borderId="0" xfId="0" applyFont="1"/>
    <xf numFmtId="0" fontId="10" fillId="2" borderId="0" xfId="0" applyFont="1" applyFill="1" applyAlignment="1">
      <alignment horizontal="center"/>
    </xf>
    <xf numFmtId="0" fontId="11" fillId="5" borderId="1" xfId="0" applyNumberFormat="1" applyFont="1" applyFill="1" applyBorder="1"/>
    <xf numFmtId="4" fontId="11" fillId="5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0" fontId="12" fillId="6" borderId="1" xfId="0" applyNumberFormat="1" applyFont="1" applyFill="1" applyBorder="1"/>
    <xf numFmtId="4" fontId="12" fillId="6" borderId="1" xfId="0" applyNumberFormat="1" applyFont="1" applyFill="1" applyBorder="1" applyAlignment="1">
      <alignment horizontal="right"/>
    </xf>
    <xf numFmtId="164" fontId="12" fillId="6" borderId="1" xfId="0" applyNumberFormat="1" applyFont="1" applyFill="1" applyBorder="1" applyAlignment="1">
      <alignment horizontal="right"/>
    </xf>
    <xf numFmtId="0" fontId="13" fillId="7" borderId="1" xfId="0" applyNumberFormat="1" applyFont="1" applyFill="1" applyBorder="1"/>
    <xf numFmtId="4" fontId="13" fillId="7" borderId="1" xfId="0" applyNumberFormat="1" applyFont="1" applyFill="1" applyBorder="1" applyAlignment="1">
      <alignment horizontal="right"/>
    </xf>
    <xf numFmtId="164" fontId="13" fillId="7" borderId="1" xfId="0" applyNumberFormat="1" applyFont="1" applyFill="1" applyBorder="1" applyAlignment="1">
      <alignment horizontal="right"/>
    </xf>
    <xf numFmtId="0" fontId="15" fillId="4" borderId="1" xfId="0" applyNumberFormat="1" applyFont="1" applyFill="1" applyBorder="1" applyAlignment="1">
      <alignment horizontal="center"/>
    </xf>
    <xf numFmtId="0" fontId="15" fillId="0" borderId="0" xfId="0" applyFont="1"/>
    <xf numFmtId="0" fontId="19" fillId="2" borderId="0" xfId="0" applyFont="1" applyFill="1" applyAlignment="1">
      <alignment horizontal="center"/>
    </xf>
    <xf numFmtId="0" fontId="20" fillId="0" borderId="0" xfId="0" applyFont="1"/>
    <xf numFmtId="0" fontId="21" fillId="3" borderId="0" xfId="0" applyFont="1" applyFill="1" applyAlignment="1">
      <alignment horizontal="left"/>
    </xf>
    <xf numFmtId="0" fontId="19" fillId="0" borderId="0" xfId="0" applyFont="1"/>
    <xf numFmtId="0" fontId="21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0" fontId="17" fillId="0" borderId="0" xfId="0" applyFont="1"/>
    <xf numFmtId="0" fontId="20" fillId="0" borderId="0" xfId="0" applyFont="1"/>
    <xf numFmtId="0" fontId="19" fillId="2" borderId="2" xfId="0" applyFont="1" applyFill="1" applyBorder="1" applyAlignment="1">
      <alignment horizontal="center"/>
    </xf>
    <xf numFmtId="0" fontId="20" fillId="0" borderId="2" xfId="0" applyFont="1" applyBorder="1"/>
    <xf numFmtId="0" fontId="21" fillId="3" borderId="2" xfId="0" applyFont="1" applyFill="1" applyBorder="1" applyAlignment="1">
      <alignment horizontal="left"/>
    </xf>
    <xf numFmtId="0" fontId="18" fillId="5" borderId="2" xfId="0" applyNumberFormat="1" applyFont="1" applyFill="1" applyBorder="1" applyAlignment="1">
      <alignment horizontal="center"/>
    </xf>
    <xf numFmtId="0" fontId="17" fillId="0" borderId="2" xfId="0" applyFont="1" applyBorder="1"/>
    <xf numFmtId="0" fontId="19" fillId="0" borderId="2" xfId="0" applyFont="1" applyBorder="1"/>
    <xf numFmtId="4" fontId="19" fillId="4" borderId="2" xfId="0" applyNumberFormat="1" applyFont="1" applyFill="1" applyBorder="1" applyAlignment="1">
      <alignment horizontal="right"/>
    </xf>
    <xf numFmtId="164" fontId="19" fillId="4" borderId="2" xfId="0" applyNumberFormat="1" applyFont="1" applyFill="1" applyBorder="1" applyAlignment="1">
      <alignment horizontal="right"/>
    </xf>
    <xf numFmtId="4" fontId="20" fillId="4" borderId="2" xfId="0" applyNumberFormat="1" applyFont="1" applyFill="1" applyBorder="1" applyAlignment="1">
      <alignment horizontal="right"/>
    </xf>
    <xf numFmtId="164" fontId="20" fillId="4" borderId="2" xfId="0" applyNumberFormat="1" applyFont="1" applyFill="1" applyBorder="1" applyAlignment="1">
      <alignment horizontal="right"/>
    </xf>
    <xf numFmtId="0" fontId="21" fillId="5" borderId="1" xfId="0" applyNumberFormat="1" applyFont="1" applyFill="1" applyBorder="1"/>
    <xf numFmtId="4" fontId="21" fillId="5" borderId="1" xfId="0" applyNumberFormat="1" applyFont="1" applyFill="1" applyBorder="1" applyAlignment="1">
      <alignment horizontal="right"/>
    </xf>
    <xf numFmtId="164" fontId="21" fillId="5" borderId="1" xfId="0" applyNumberFormat="1" applyFont="1" applyFill="1" applyBorder="1" applyAlignment="1">
      <alignment horizontal="right"/>
    </xf>
    <xf numFmtId="4" fontId="19" fillId="7" borderId="1" xfId="0" applyNumberFormat="1" applyFont="1" applyFill="1" applyBorder="1" applyAlignment="1">
      <alignment horizontal="right"/>
    </xf>
    <xf numFmtId="164" fontId="19" fillId="7" borderId="1" xfId="0" applyNumberFormat="1" applyFont="1" applyFill="1" applyBorder="1" applyAlignment="1">
      <alignment horizontal="right"/>
    </xf>
    <xf numFmtId="0" fontId="20" fillId="4" borderId="1" xfId="0" applyNumberFormat="1" applyFont="1" applyFill="1" applyBorder="1" applyAlignment="1">
      <alignment horizontal="left"/>
    </xf>
    <xf numFmtId="0" fontId="19" fillId="0" borderId="2" xfId="0" applyNumberFormat="1" applyFont="1" applyFill="1" applyBorder="1"/>
    <xf numFmtId="0" fontId="20" fillId="0" borderId="2" xfId="0" applyFont="1" applyFill="1" applyBorder="1"/>
    <xf numFmtId="4" fontId="19" fillId="0" borderId="2" xfId="0" applyNumberFormat="1" applyFont="1" applyFill="1" applyBorder="1" applyAlignment="1">
      <alignment horizontal="right"/>
    </xf>
    <xf numFmtId="164" fontId="19" fillId="0" borderId="2" xfId="0" applyNumberFormat="1" applyFont="1" applyFill="1" applyBorder="1" applyAlignment="1">
      <alignment horizontal="right"/>
    </xf>
    <xf numFmtId="0" fontId="19" fillId="8" borderId="0" xfId="0" applyFont="1" applyFill="1" applyAlignment="1">
      <alignment horizontal="center"/>
    </xf>
    <xf numFmtId="0" fontId="16" fillId="0" borderId="2" xfId="0" applyNumberFormat="1" applyFont="1" applyFill="1" applyBorder="1"/>
    <xf numFmtId="0" fontId="17" fillId="0" borderId="2" xfId="0" applyFont="1" applyFill="1" applyBorder="1"/>
    <xf numFmtId="0" fontId="23" fillId="0" borderId="2" xfId="0" applyNumberFormat="1" applyFont="1" applyFill="1" applyBorder="1"/>
    <xf numFmtId="4" fontId="22" fillId="0" borderId="2" xfId="0" applyNumberFormat="1" applyFont="1" applyFill="1" applyBorder="1" applyAlignment="1">
      <alignment horizontal="right"/>
    </xf>
    <xf numFmtId="164" fontId="22" fillId="0" borderId="2" xfId="0" applyNumberFormat="1" applyFont="1" applyFill="1" applyBorder="1" applyAlignment="1">
      <alignment horizontal="right"/>
    </xf>
    <xf numFmtId="0" fontId="19" fillId="10" borderId="1" xfId="0" applyNumberFormat="1" applyFont="1" applyFill="1" applyBorder="1" applyAlignment="1">
      <alignment horizontal="left"/>
    </xf>
    <xf numFmtId="0" fontId="21" fillId="9" borderId="1" xfId="0" applyNumberFormat="1" applyFont="1" applyFill="1" applyBorder="1" applyAlignment="1">
      <alignment horizontal="left"/>
    </xf>
    <xf numFmtId="4" fontId="21" fillId="9" borderId="1" xfId="0" applyNumberFormat="1" applyFont="1" applyFill="1" applyBorder="1" applyAlignment="1">
      <alignment horizontal="right"/>
    </xf>
    <xf numFmtId="164" fontId="21" fillId="9" borderId="1" xfId="0" applyNumberFormat="1" applyFont="1" applyFill="1" applyBorder="1" applyAlignment="1">
      <alignment horizontal="right"/>
    </xf>
    <xf numFmtId="0" fontId="19" fillId="11" borderId="1" xfId="0" applyNumberFormat="1" applyFont="1" applyFill="1" applyBorder="1" applyAlignment="1">
      <alignment horizontal="left"/>
    </xf>
    <xf numFmtId="4" fontId="19" fillId="11" borderId="1" xfId="0" applyNumberFormat="1" applyFont="1" applyFill="1" applyBorder="1" applyAlignment="1">
      <alignment horizontal="right"/>
    </xf>
    <xf numFmtId="164" fontId="19" fillId="11" borderId="1" xfId="0" applyNumberFormat="1" applyFont="1" applyFill="1" applyBorder="1" applyAlignment="1">
      <alignment horizontal="right"/>
    </xf>
    <xf numFmtId="0" fontId="19" fillId="12" borderId="1" xfId="0" applyNumberFormat="1" applyFont="1" applyFill="1" applyBorder="1" applyAlignment="1">
      <alignment horizontal="left"/>
    </xf>
    <xf numFmtId="4" fontId="19" fillId="12" borderId="1" xfId="0" applyNumberFormat="1" applyFont="1" applyFill="1" applyBorder="1" applyAlignment="1">
      <alignment horizontal="right"/>
    </xf>
    <xf numFmtId="164" fontId="19" fillId="12" borderId="1" xfId="0" applyNumberFormat="1" applyFont="1" applyFill="1" applyBorder="1" applyAlignment="1">
      <alignment horizontal="right"/>
    </xf>
    <xf numFmtId="0" fontId="19" fillId="7" borderId="1" xfId="0" applyNumberFormat="1" applyFont="1" applyFill="1" applyBorder="1" applyAlignment="1">
      <alignment horizontal="left"/>
    </xf>
    <xf numFmtId="0" fontId="24" fillId="13" borderId="1" xfId="0" applyNumberFormat="1" applyFont="1" applyFill="1" applyBorder="1" applyAlignment="1">
      <alignment horizontal="left"/>
    </xf>
    <xf numFmtId="4" fontId="24" fillId="13" borderId="1" xfId="0" applyNumberFormat="1" applyFont="1" applyFill="1" applyBorder="1" applyAlignment="1">
      <alignment horizontal="right"/>
    </xf>
    <xf numFmtId="164" fontId="24" fillId="13" borderId="1" xfId="0" applyNumberFormat="1" applyFont="1" applyFill="1" applyBorder="1" applyAlignment="1">
      <alignment horizontal="right"/>
    </xf>
    <xf numFmtId="0" fontId="19" fillId="4" borderId="1" xfId="0" applyNumberFormat="1" applyFont="1" applyFill="1" applyBorder="1" applyAlignment="1">
      <alignment horizontal="left"/>
    </xf>
    <xf numFmtId="0" fontId="19" fillId="4" borderId="2" xfId="0" applyNumberFormat="1" applyFont="1" applyFill="1" applyBorder="1" applyAlignment="1">
      <alignment horizontal="left"/>
    </xf>
    <xf numFmtId="0" fontId="20" fillId="4" borderId="2" xfId="0" applyNumberFormat="1" applyFont="1" applyFill="1" applyBorder="1" applyAlignment="1">
      <alignment horizontal="left"/>
    </xf>
    <xf numFmtId="0" fontId="19" fillId="7" borderId="2" xfId="0" applyNumberFormat="1" applyFont="1" applyFill="1" applyBorder="1" applyAlignment="1">
      <alignment horizontal="left"/>
    </xf>
    <xf numFmtId="4" fontId="19" fillId="7" borderId="2" xfId="0" applyNumberFormat="1" applyFont="1" applyFill="1" applyBorder="1" applyAlignment="1">
      <alignment horizontal="right"/>
    </xf>
    <xf numFmtId="164" fontId="19" fillId="7" borderId="2" xfId="0" applyNumberFormat="1" applyFont="1" applyFill="1" applyBorder="1" applyAlignment="1">
      <alignment horizontal="right"/>
    </xf>
    <xf numFmtId="0" fontId="24" fillId="13" borderId="2" xfId="0" applyNumberFormat="1" applyFont="1" applyFill="1" applyBorder="1" applyAlignment="1">
      <alignment horizontal="left"/>
    </xf>
    <xf numFmtId="4" fontId="24" fillId="13" borderId="2" xfId="0" applyNumberFormat="1" applyFont="1" applyFill="1" applyBorder="1" applyAlignment="1">
      <alignment horizontal="right"/>
    </xf>
    <xf numFmtId="164" fontId="24" fillId="13" borderId="2" xfId="0" applyNumberFormat="1" applyFont="1" applyFill="1" applyBorder="1" applyAlignment="1">
      <alignment horizontal="right"/>
    </xf>
    <xf numFmtId="0" fontId="19" fillId="12" borderId="2" xfId="0" applyNumberFormat="1" applyFont="1" applyFill="1" applyBorder="1" applyAlignment="1">
      <alignment horizontal="left"/>
    </xf>
    <xf numFmtId="4" fontId="19" fillId="12" borderId="2" xfId="0" applyNumberFormat="1" applyFont="1" applyFill="1" applyBorder="1" applyAlignment="1">
      <alignment horizontal="right"/>
    </xf>
    <xf numFmtId="164" fontId="19" fillId="1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workbookViewId="0">
      <selection activeCell="X35" sqref="X35"/>
    </sheetView>
  </sheetViews>
  <sheetFormatPr defaultRowHeight="15" x14ac:dyDescent="0.25"/>
  <cols>
    <col min="6" max="6" width="2.42578125" customWidth="1"/>
    <col min="7" max="7" width="9" hidden="1" customWidth="1"/>
    <col min="8" max="8" width="9.140625" hidden="1" customWidth="1"/>
    <col min="9" max="9" width="2.28515625" hidden="1" customWidth="1"/>
    <col min="10" max="12" width="9.140625" hidden="1" customWidth="1"/>
    <col min="13" max="13" width="6.5703125" customWidth="1"/>
    <col min="14" max="14" width="0.140625" hidden="1" customWidth="1"/>
    <col min="15" max="15" width="8.42578125" customWidth="1"/>
    <col min="16" max="16" width="0.5703125" customWidth="1"/>
    <col min="17" max="17" width="9" customWidth="1"/>
    <col min="18" max="18" width="0.42578125" hidden="1" customWidth="1"/>
    <col min="19" max="19" width="5.42578125" customWidth="1"/>
    <col min="20" max="20" width="2.28515625" hidden="1" customWidth="1"/>
    <col min="21" max="21" width="9.140625" hidden="1" customWidth="1"/>
    <col min="22" max="22" width="7.28515625" customWidth="1"/>
  </cols>
  <sheetData>
    <row r="1" spans="1:22" x14ac:dyDescent="0.25">
      <c r="A1" s="11" t="s">
        <v>0</v>
      </c>
      <c r="B1" s="11"/>
      <c r="C1" s="1"/>
      <c r="D1" s="2"/>
    </row>
    <row r="2" spans="1:22" x14ac:dyDescent="0.25">
      <c r="A2" s="11" t="s">
        <v>1</v>
      </c>
      <c r="B2" s="11"/>
      <c r="C2" s="1"/>
      <c r="D2" s="3"/>
    </row>
    <row r="3" spans="1:22" x14ac:dyDescent="0.25">
      <c r="A3" s="11" t="s">
        <v>2</v>
      </c>
      <c r="B3" s="11"/>
    </row>
    <row r="4" spans="1:22" x14ac:dyDescent="0.25">
      <c r="A4" s="11" t="s">
        <v>3</v>
      </c>
      <c r="B4" s="11"/>
    </row>
    <row r="5" spans="1:22" x14ac:dyDescent="0.25">
      <c r="A5" s="11" t="s">
        <v>4</v>
      </c>
      <c r="B5" s="11"/>
    </row>
    <row r="6" spans="1:22" s="4" customFormat="1" ht="18.75" x14ac:dyDescent="0.3">
      <c r="A6" s="12" t="s">
        <v>256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x14ac:dyDescent="0.25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2" x14ac:dyDescent="0.25">
      <c r="A8" s="14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14" spans="1:22" x14ac:dyDescent="0.25">
      <c r="A14" s="47" t="s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 t="s">
        <v>7</v>
      </c>
      <c r="N14" s="48"/>
      <c r="O14" s="47" t="s">
        <v>8</v>
      </c>
      <c r="P14" s="48"/>
      <c r="Q14" s="47" t="s">
        <v>9</v>
      </c>
      <c r="R14" s="48"/>
      <c r="S14" s="47" t="s">
        <v>10</v>
      </c>
      <c r="T14" s="48"/>
      <c r="U14" s="47" t="s">
        <v>11</v>
      </c>
      <c r="V14" s="48"/>
    </row>
    <row r="15" spans="1:22" x14ac:dyDescent="0.25">
      <c r="A15" s="49" t="s">
        <v>12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51" t="s">
        <v>13</v>
      </c>
      <c r="N15" s="48"/>
      <c r="O15" s="51" t="s">
        <v>14</v>
      </c>
      <c r="P15" s="48"/>
      <c r="Q15" s="51" t="s">
        <v>15</v>
      </c>
      <c r="R15" s="48"/>
      <c r="S15" s="51" t="s">
        <v>16</v>
      </c>
      <c r="T15" s="48"/>
      <c r="U15" s="51" t="s">
        <v>17</v>
      </c>
      <c r="V15" s="48"/>
    </row>
    <row r="16" spans="1:22" x14ac:dyDescent="0.25">
      <c r="A16" s="50" t="s">
        <v>18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52">
        <v>1866462.54</v>
      </c>
      <c r="N16" s="48"/>
      <c r="O16" s="52">
        <v>2323399.41</v>
      </c>
      <c r="P16" s="48"/>
      <c r="Q16" s="52">
        <v>2260452.37</v>
      </c>
      <c r="R16" s="48"/>
      <c r="S16" s="53">
        <v>121.11</v>
      </c>
      <c r="T16" s="48"/>
      <c r="U16" s="53">
        <v>97.29</v>
      </c>
      <c r="V16" s="48"/>
    </row>
    <row r="17" spans="1:22" x14ac:dyDescent="0.25">
      <c r="A17" s="50" t="s">
        <v>19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52">
        <v>0</v>
      </c>
      <c r="N17" s="48"/>
      <c r="O17" s="52">
        <v>0</v>
      </c>
      <c r="P17" s="48"/>
      <c r="Q17" s="52">
        <v>912.08</v>
      </c>
      <c r="R17" s="48"/>
      <c r="S17" s="53">
        <v>0</v>
      </c>
      <c r="T17" s="48"/>
      <c r="U17" s="53">
        <v>0</v>
      </c>
      <c r="V17" s="48"/>
    </row>
    <row r="18" spans="1:22" x14ac:dyDescent="0.25">
      <c r="A18" s="50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52">
        <v>1866462.54</v>
      </c>
      <c r="N18" s="48"/>
      <c r="O18" s="52">
        <v>2323399.41</v>
      </c>
      <c r="P18" s="48"/>
      <c r="Q18" s="52">
        <v>2261364.4500000002</v>
      </c>
      <c r="R18" s="48"/>
      <c r="S18" s="53">
        <v>121.16</v>
      </c>
      <c r="T18" s="48"/>
      <c r="U18" s="53">
        <v>97.33</v>
      </c>
      <c r="V18" s="48"/>
    </row>
    <row r="19" spans="1:22" x14ac:dyDescent="0.25">
      <c r="A19" s="50" t="s">
        <v>21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52">
        <v>1864070.42</v>
      </c>
      <c r="N19" s="48"/>
      <c r="O19" s="52">
        <v>2281470.61</v>
      </c>
      <c r="P19" s="48"/>
      <c r="Q19" s="52">
        <v>2214693.7999999998</v>
      </c>
      <c r="R19" s="48"/>
      <c r="S19" s="53">
        <v>118.81</v>
      </c>
      <c r="T19" s="48"/>
      <c r="U19" s="53">
        <v>97.07</v>
      </c>
      <c r="V19" s="48"/>
    </row>
    <row r="20" spans="1:22" x14ac:dyDescent="0.25">
      <c r="A20" s="50" t="s">
        <v>22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52">
        <v>23981.55</v>
      </c>
      <c r="N20" s="48"/>
      <c r="O20" s="52">
        <v>29458.799999999999</v>
      </c>
      <c r="P20" s="48"/>
      <c r="Q20" s="52">
        <v>28711.22</v>
      </c>
      <c r="R20" s="48"/>
      <c r="S20" s="53">
        <v>119.72</v>
      </c>
      <c r="T20" s="48"/>
      <c r="U20" s="53">
        <v>97.46</v>
      </c>
      <c r="V20" s="48"/>
    </row>
    <row r="21" spans="1:22" x14ac:dyDescent="0.25">
      <c r="A21" s="50" t="s">
        <v>23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2">
        <v>1888051.97</v>
      </c>
      <c r="N21" s="48"/>
      <c r="O21" s="52">
        <v>2310929.41</v>
      </c>
      <c r="P21" s="48"/>
      <c r="Q21" s="52">
        <v>2243405.02</v>
      </c>
      <c r="R21" s="48"/>
      <c r="S21" s="53">
        <v>118.82</v>
      </c>
      <c r="T21" s="48"/>
      <c r="U21" s="53">
        <v>97.08</v>
      </c>
      <c r="V21" s="48"/>
    </row>
    <row r="22" spans="1:22" x14ac:dyDescent="0.25">
      <c r="A22" s="50" t="s">
        <v>24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52">
        <v>-21589.43</v>
      </c>
      <c r="N22" s="48"/>
      <c r="O22" s="52">
        <v>12470</v>
      </c>
      <c r="P22" s="48"/>
      <c r="Q22" s="52">
        <v>17959.43</v>
      </c>
      <c r="R22" s="48"/>
      <c r="S22" s="53">
        <v>-83.19</v>
      </c>
      <c r="T22" s="48"/>
      <c r="U22" s="53">
        <v>144.02000000000001</v>
      </c>
      <c r="V22" s="48"/>
    </row>
    <row r="23" spans="1:22" x14ac:dyDescent="0.25">
      <c r="A23" s="49" t="s">
        <v>25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 t="s">
        <v>1</v>
      </c>
      <c r="N23" s="48"/>
      <c r="O23" s="49" t="s">
        <v>1</v>
      </c>
      <c r="P23" s="48"/>
      <c r="Q23" s="49" t="s">
        <v>1</v>
      </c>
      <c r="R23" s="48"/>
      <c r="S23" s="49" t="s">
        <v>1</v>
      </c>
      <c r="T23" s="48"/>
      <c r="U23" s="49" t="s">
        <v>1</v>
      </c>
      <c r="V23" s="48"/>
    </row>
    <row r="24" spans="1:22" x14ac:dyDescent="0.25">
      <c r="A24" s="50" t="s">
        <v>26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52">
        <v>0</v>
      </c>
      <c r="N24" s="48"/>
      <c r="O24" s="52">
        <v>0</v>
      </c>
      <c r="P24" s="48"/>
      <c r="Q24" s="52">
        <v>0</v>
      </c>
      <c r="R24" s="48"/>
      <c r="S24" s="53" t="s">
        <v>1</v>
      </c>
      <c r="T24" s="48"/>
      <c r="U24" s="53" t="s">
        <v>1</v>
      </c>
      <c r="V24" s="48"/>
    </row>
    <row r="25" spans="1:22" x14ac:dyDescent="0.25">
      <c r="A25" s="50" t="s">
        <v>27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52">
        <v>0</v>
      </c>
      <c r="N25" s="48"/>
      <c r="O25" s="52">
        <v>0</v>
      </c>
      <c r="P25" s="48"/>
      <c r="Q25" s="52">
        <v>0</v>
      </c>
      <c r="R25" s="48"/>
      <c r="S25" s="53" t="s">
        <v>1</v>
      </c>
      <c r="T25" s="48"/>
      <c r="U25" s="53" t="s">
        <v>1</v>
      </c>
      <c r="V25" s="48"/>
    </row>
    <row r="26" spans="1:22" x14ac:dyDescent="0.25">
      <c r="A26" s="50" t="s">
        <v>28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2">
        <v>0</v>
      </c>
      <c r="N26" s="48"/>
      <c r="O26" s="52">
        <v>0</v>
      </c>
      <c r="P26" s="48"/>
      <c r="Q26" s="52">
        <v>0</v>
      </c>
      <c r="R26" s="48"/>
      <c r="S26" s="53">
        <v>0</v>
      </c>
      <c r="T26" s="48"/>
      <c r="U26" s="53">
        <v>0</v>
      </c>
      <c r="V26" s="48"/>
    </row>
    <row r="27" spans="1:22" x14ac:dyDescent="0.25">
      <c r="A27" s="50" t="s">
        <v>29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2">
        <v>9119.43</v>
      </c>
      <c r="N27" s="52"/>
      <c r="O27" s="52">
        <v>0</v>
      </c>
      <c r="P27" s="52"/>
      <c r="Q27" s="52">
        <v>-12470</v>
      </c>
      <c r="R27" s="52"/>
      <c r="S27" s="53" t="s">
        <v>1</v>
      </c>
      <c r="T27" s="53"/>
      <c r="U27" s="53" t="s">
        <v>1</v>
      </c>
      <c r="V27" s="53"/>
    </row>
    <row r="28" spans="1:22" x14ac:dyDescent="0.25">
      <c r="A28" s="50" t="s">
        <v>30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52">
        <v>-21589.43</v>
      </c>
      <c r="N28" s="48"/>
      <c r="O28" s="52">
        <v>-12470</v>
      </c>
      <c r="P28" s="48"/>
      <c r="Q28" s="52">
        <v>17959.43</v>
      </c>
      <c r="R28" s="48"/>
      <c r="S28" s="53">
        <v>0</v>
      </c>
      <c r="T28" s="48"/>
      <c r="U28" s="53">
        <v>0</v>
      </c>
      <c r="V28" s="48"/>
    </row>
    <row r="29" spans="1:22" x14ac:dyDescent="0.25">
      <c r="A29" s="49" t="s">
        <v>31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 t="s">
        <v>1</v>
      </c>
      <c r="N29" s="48"/>
      <c r="O29" s="49" t="s">
        <v>1</v>
      </c>
      <c r="P29" s="48"/>
      <c r="Q29" s="49" t="s">
        <v>1</v>
      </c>
      <c r="R29" s="48"/>
      <c r="S29" s="49" t="s">
        <v>1</v>
      </c>
      <c r="T29" s="48"/>
      <c r="U29" s="49" t="s">
        <v>1</v>
      </c>
      <c r="V29" s="48"/>
    </row>
    <row r="30" spans="1:22" x14ac:dyDescent="0.25">
      <c r="A30" s="50" t="s">
        <v>32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52">
        <v>-12470</v>
      </c>
      <c r="N30" s="48"/>
      <c r="O30" s="52">
        <v>-12470</v>
      </c>
      <c r="P30" s="48"/>
      <c r="Q30" s="52">
        <v>5489.43</v>
      </c>
      <c r="R30" s="48"/>
      <c r="S30" s="53">
        <v>-83.19</v>
      </c>
      <c r="T30" s="48"/>
      <c r="U30" s="53">
        <v>72.010000000000005</v>
      </c>
      <c r="V30" s="48"/>
    </row>
  </sheetData>
  <mergeCells count="110"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9"/>
  <sheetViews>
    <sheetView workbookViewId="0">
      <selection activeCell="AE21" sqref="AE21"/>
    </sheetView>
  </sheetViews>
  <sheetFormatPr defaultRowHeight="15" x14ac:dyDescent="0.25"/>
  <cols>
    <col min="6" max="6" width="3.42578125" customWidth="1"/>
    <col min="7" max="7" width="0.5703125" hidden="1" customWidth="1"/>
    <col min="8" max="8" width="0.7109375" hidden="1" customWidth="1"/>
    <col min="9" max="9" width="9.140625" hidden="1" customWidth="1"/>
    <col min="10" max="10" width="8.85546875" hidden="1" customWidth="1"/>
    <col min="11" max="12" width="9.140625" hidden="1" customWidth="1"/>
    <col min="13" max="13" width="7.42578125" customWidth="1"/>
    <col min="14" max="14" width="0.140625" hidden="1" customWidth="1"/>
    <col min="15" max="15" width="7.7109375" customWidth="1"/>
    <col min="16" max="16" width="9.140625" hidden="1" customWidth="1"/>
    <col min="17" max="17" width="8.140625" customWidth="1"/>
    <col min="18" max="18" width="9.140625" hidden="1" customWidth="1"/>
    <col min="19" max="19" width="7.140625" customWidth="1"/>
    <col min="20" max="21" width="9.140625" hidden="1" customWidth="1"/>
  </cols>
  <sheetData>
    <row r="1" spans="1:22" x14ac:dyDescent="0.25">
      <c r="A1" s="11" t="s">
        <v>0</v>
      </c>
      <c r="B1" s="11"/>
      <c r="C1" s="1"/>
      <c r="D1" s="2"/>
    </row>
    <row r="2" spans="1:22" x14ac:dyDescent="0.25">
      <c r="A2" s="11" t="s">
        <v>1</v>
      </c>
      <c r="B2" s="11"/>
      <c r="C2" s="1"/>
      <c r="D2" s="3"/>
    </row>
    <row r="3" spans="1:22" x14ac:dyDescent="0.25">
      <c r="A3" s="11" t="s">
        <v>2</v>
      </c>
      <c r="B3" s="11"/>
    </row>
    <row r="4" spans="1:22" x14ac:dyDescent="0.25">
      <c r="A4" s="11" t="s">
        <v>3</v>
      </c>
      <c r="B4" s="11"/>
    </row>
    <row r="5" spans="1:22" x14ac:dyDescent="0.25">
      <c r="A5" s="11" t="s">
        <v>4</v>
      </c>
      <c r="B5" s="11"/>
    </row>
    <row r="6" spans="1:22" s="5" customFormat="1" ht="18.75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x14ac:dyDescent="0.25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2" x14ac:dyDescent="0.25">
      <c r="A8" s="14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14" spans="1:22" x14ac:dyDescent="0.25">
      <c r="A14" s="56" t="s">
        <v>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6" t="s">
        <v>7</v>
      </c>
      <c r="N14" s="57"/>
      <c r="O14" s="56" t="s">
        <v>8</v>
      </c>
      <c r="P14" s="57"/>
      <c r="Q14" s="56" t="s">
        <v>9</v>
      </c>
      <c r="R14" s="57"/>
      <c r="S14" s="56" t="s">
        <v>10</v>
      </c>
      <c r="T14" s="57"/>
      <c r="U14" s="56" t="s">
        <v>11</v>
      </c>
      <c r="V14" s="57"/>
    </row>
    <row r="15" spans="1:22" x14ac:dyDescent="0.25">
      <c r="A15" s="58" t="s">
        <v>12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9" t="s">
        <v>13</v>
      </c>
      <c r="N15" s="60"/>
      <c r="O15" s="59" t="s">
        <v>14</v>
      </c>
      <c r="P15" s="60"/>
      <c r="Q15" s="59" t="s">
        <v>15</v>
      </c>
      <c r="R15" s="60"/>
      <c r="S15" s="59" t="s">
        <v>16</v>
      </c>
      <c r="T15" s="60"/>
      <c r="U15" s="59" t="s">
        <v>17</v>
      </c>
      <c r="V15" s="60"/>
    </row>
    <row r="16" spans="1:22" x14ac:dyDescent="0.25">
      <c r="A16" s="61" t="s">
        <v>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62">
        <v>1866462.54</v>
      </c>
      <c r="N16" s="57"/>
      <c r="O16" s="62">
        <v>2323399.41</v>
      </c>
      <c r="P16" s="57"/>
      <c r="Q16" s="62">
        <v>2260452.37</v>
      </c>
      <c r="R16" s="57"/>
      <c r="S16" s="63">
        <v>121.11</v>
      </c>
      <c r="T16" s="57"/>
      <c r="U16" s="63">
        <v>97.29</v>
      </c>
      <c r="V16" s="57"/>
    </row>
    <row r="17" spans="1:22" x14ac:dyDescent="0.25">
      <c r="A17" s="61" t="s">
        <v>34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62">
        <v>1769273.37</v>
      </c>
      <c r="N17" s="57"/>
      <c r="O17" s="62">
        <v>2212261.5499999998</v>
      </c>
      <c r="P17" s="57"/>
      <c r="Q17" s="62">
        <v>2147949.86</v>
      </c>
      <c r="R17" s="57"/>
      <c r="S17" s="63">
        <v>121.4</v>
      </c>
      <c r="T17" s="57"/>
      <c r="U17" s="63">
        <v>97.09</v>
      </c>
      <c r="V17" s="57"/>
    </row>
    <row r="18" spans="1:22" x14ac:dyDescent="0.25">
      <c r="A18" s="57" t="s">
        <v>35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64">
        <v>34714.019999999997</v>
      </c>
      <c r="N18" s="57"/>
      <c r="O18" s="64" t="s">
        <v>1</v>
      </c>
      <c r="P18" s="57"/>
      <c r="Q18" s="64" t="s">
        <v>1</v>
      </c>
      <c r="R18" s="57"/>
      <c r="S18" s="65">
        <v>0</v>
      </c>
      <c r="T18" s="57"/>
      <c r="U18" s="65" t="s">
        <v>1</v>
      </c>
      <c r="V18" s="57"/>
    </row>
    <row r="19" spans="1:22" x14ac:dyDescent="0.25">
      <c r="A19" s="57" t="s">
        <v>36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4">
        <v>34714.019999999997</v>
      </c>
      <c r="N19" s="57"/>
      <c r="O19" s="64" t="s">
        <v>1</v>
      </c>
      <c r="P19" s="57"/>
      <c r="Q19" s="64" t="s">
        <v>1</v>
      </c>
      <c r="R19" s="57"/>
      <c r="S19" s="65">
        <v>0</v>
      </c>
      <c r="T19" s="57"/>
      <c r="U19" s="65" t="s">
        <v>1</v>
      </c>
      <c r="V19" s="57"/>
    </row>
    <row r="20" spans="1:22" x14ac:dyDescent="0.25">
      <c r="A20" s="57" t="s">
        <v>37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4">
        <v>1714868.63</v>
      </c>
      <c r="N20" s="57"/>
      <c r="O20" s="64" t="s">
        <v>1</v>
      </c>
      <c r="P20" s="57"/>
      <c r="Q20" s="64">
        <v>2070130.66</v>
      </c>
      <c r="R20" s="57"/>
      <c r="S20" s="65">
        <v>120.72</v>
      </c>
      <c r="T20" s="57"/>
      <c r="U20" s="65" t="s">
        <v>1</v>
      </c>
      <c r="V20" s="57"/>
    </row>
    <row r="21" spans="1:22" x14ac:dyDescent="0.25">
      <c r="A21" s="57" t="s">
        <v>38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4">
        <v>1692357.16</v>
      </c>
      <c r="N21" s="57"/>
      <c r="O21" s="64" t="s">
        <v>1</v>
      </c>
      <c r="P21" s="57"/>
      <c r="Q21" s="64">
        <v>2043646.47</v>
      </c>
      <c r="R21" s="57"/>
      <c r="S21" s="65">
        <v>120.76</v>
      </c>
      <c r="T21" s="57"/>
      <c r="U21" s="65" t="s">
        <v>1</v>
      </c>
      <c r="V21" s="57"/>
    </row>
    <row r="22" spans="1:22" x14ac:dyDescent="0.25">
      <c r="A22" s="57" t="s">
        <v>39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4">
        <v>22511.47</v>
      </c>
      <c r="N22" s="57"/>
      <c r="O22" s="64" t="s">
        <v>1</v>
      </c>
      <c r="P22" s="57"/>
      <c r="Q22" s="64">
        <v>26484.19</v>
      </c>
      <c r="R22" s="57"/>
      <c r="S22" s="65">
        <v>117.65</v>
      </c>
      <c r="T22" s="57"/>
      <c r="U22" s="65" t="s">
        <v>1</v>
      </c>
      <c r="V22" s="57"/>
    </row>
    <row r="23" spans="1:22" x14ac:dyDescent="0.25">
      <c r="A23" s="57" t="s">
        <v>40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4">
        <v>19690.72</v>
      </c>
      <c r="N23" s="57"/>
      <c r="O23" s="64" t="s">
        <v>1</v>
      </c>
      <c r="P23" s="57"/>
      <c r="Q23" s="64">
        <v>77819.199999999997</v>
      </c>
      <c r="R23" s="57"/>
      <c r="S23" s="65">
        <v>395.21</v>
      </c>
      <c r="T23" s="57"/>
      <c r="U23" s="65" t="s">
        <v>1</v>
      </c>
      <c r="V23" s="57"/>
    </row>
    <row r="24" spans="1:22" x14ac:dyDescent="0.25">
      <c r="A24" s="57" t="s">
        <v>41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64">
        <v>19690.72</v>
      </c>
      <c r="N24" s="57"/>
      <c r="O24" s="64" t="s">
        <v>1</v>
      </c>
      <c r="P24" s="57"/>
      <c r="Q24" s="64">
        <v>77819.199999999997</v>
      </c>
      <c r="R24" s="57"/>
      <c r="S24" s="65">
        <v>395.21</v>
      </c>
      <c r="T24" s="57"/>
      <c r="U24" s="65" t="s">
        <v>1</v>
      </c>
      <c r="V24" s="57"/>
    </row>
    <row r="25" spans="1:22" x14ac:dyDescent="0.25">
      <c r="A25" s="61" t="s">
        <v>42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62">
        <v>0.22</v>
      </c>
      <c r="N25" s="57"/>
      <c r="O25" s="62">
        <v>0</v>
      </c>
      <c r="P25" s="57"/>
      <c r="Q25" s="62" t="s">
        <v>1</v>
      </c>
      <c r="R25" s="57"/>
      <c r="S25" s="63">
        <v>0</v>
      </c>
      <c r="T25" s="57"/>
      <c r="U25" s="63" t="s">
        <v>1</v>
      </c>
      <c r="V25" s="57"/>
    </row>
    <row r="26" spans="1:22" x14ac:dyDescent="0.25">
      <c r="A26" s="57" t="s">
        <v>43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64">
        <v>0.22</v>
      </c>
      <c r="N26" s="57"/>
      <c r="O26" s="64" t="s">
        <v>1</v>
      </c>
      <c r="P26" s="57"/>
      <c r="Q26" s="64" t="s">
        <v>1</v>
      </c>
      <c r="R26" s="57"/>
      <c r="S26" s="65">
        <v>0</v>
      </c>
      <c r="T26" s="57"/>
      <c r="U26" s="65" t="s">
        <v>1</v>
      </c>
      <c r="V26" s="57"/>
    </row>
    <row r="27" spans="1:22" x14ac:dyDescent="0.25">
      <c r="A27" s="57" t="s">
        <v>44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64">
        <v>0.22</v>
      </c>
      <c r="N27" s="57"/>
      <c r="O27" s="64" t="s">
        <v>1</v>
      </c>
      <c r="P27" s="57"/>
      <c r="Q27" s="64" t="s">
        <v>1</v>
      </c>
      <c r="R27" s="57"/>
      <c r="S27" s="65">
        <v>0</v>
      </c>
      <c r="T27" s="57"/>
      <c r="U27" s="65" t="s">
        <v>1</v>
      </c>
      <c r="V27" s="57"/>
    </row>
    <row r="28" spans="1:22" x14ac:dyDescent="0.25">
      <c r="A28" s="61" t="s">
        <v>45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62">
        <v>10698.3</v>
      </c>
      <c r="N28" s="57"/>
      <c r="O28" s="62">
        <v>2100</v>
      </c>
      <c r="P28" s="57"/>
      <c r="Q28" s="62">
        <v>2390</v>
      </c>
      <c r="R28" s="57"/>
      <c r="S28" s="63">
        <v>22.34</v>
      </c>
      <c r="T28" s="57"/>
      <c r="U28" s="63">
        <v>113.81</v>
      </c>
      <c r="V28" s="57"/>
    </row>
    <row r="29" spans="1:22" x14ac:dyDescent="0.25">
      <c r="A29" s="57" t="s">
        <v>46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64">
        <v>10698.3</v>
      </c>
      <c r="N29" s="57"/>
      <c r="O29" s="64" t="s">
        <v>1</v>
      </c>
      <c r="P29" s="57"/>
      <c r="Q29" s="64">
        <v>2390</v>
      </c>
      <c r="R29" s="57"/>
      <c r="S29" s="65">
        <v>22.34</v>
      </c>
      <c r="T29" s="57"/>
      <c r="U29" s="65" t="s">
        <v>1</v>
      </c>
      <c r="V29" s="57"/>
    </row>
    <row r="30" spans="1:22" x14ac:dyDescent="0.25">
      <c r="A30" s="57" t="s">
        <v>47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64">
        <v>10698.3</v>
      </c>
      <c r="N30" s="57"/>
      <c r="O30" s="64" t="s">
        <v>1</v>
      </c>
      <c r="P30" s="57"/>
      <c r="Q30" s="64">
        <v>2390</v>
      </c>
      <c r="R30" s="57"/>
      <c r="S30" s="65">
        <v>22.34</v>
      </c>
      <c r="T30" s="57"/>
      <c r="U30" s="65" t="s">
        <v>1</v>
      </c>
      <c r="V30" s="57"/>
    </row>
    <row r="31" spans="1:22" x14ac:dyDescent="0.25">
      <c r="A31" s="61" t="s">
        <v>48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62">
        <v>132.69999999999999</v>
      </c>
      <c r="N31" s="57"/>
      <c r="O31" s="62">
        <v>5522.2</v>
      </c>
      <c r="P31" s="57"/>
      <c r="Q31" s="62">
        <v>6036.2</v>
      </c>
      <c r="R31" s="57"/>
      <c r="S31" s="63">
        <v>4548.76</v>
      </c>
      <c r="T31" s="57"/>
      <c r="U31" s="63">
        <v>109.31</v>
      </c>
      <c r="V31" s="57"/>
    </row>
    <row r="32" spans="1:22" x14ac:dyDescent="0.25">
      <c r="A32" s="57" t="s">
        <v>49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64">
        <v>132.69999999999999</v>
      </c>
      <c r="N32" s="57"/>
      <c r="O32" s="64" t="s">
        <v>1</v>
      </c>
      <c r="P32" s="57"/>
      <c r="Q32" s="64">
        <v>6036.2</v>
      </c>
      <c r="R32" s="57"/>
      <c r="S32" s="65">
        <v>4548.76</v>
      </c>
      <c r="T32" s="57"/>
      <c r="U32" s="65" t="s">
        <v>1</v>
      </c>
      <c r="V32" s="57"/>
    </row>
    <row r="33" spans="1:22" x14ac:dyDescent="0.25">
      <c r="A33" s="57" t="s">
        <v>50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64">
        <v>132.69999999999999</v>
      </c>
      <c r="N33" s="57"/>
      <c r="O33" s="64" t="s">
        <v>1</v>
      </c>
      <c r="P33" s="57"/>
      <c r="Q33" s="64">
        <v>5522.2</v>
      </c>
      <c r="R33" s="57"/>
      <c r="S33" s="65">
        <v>4161.42</v>
      </c>
      <c r="T33" s="57"/>
      <c r="U33" s="65" t="s">
        <v>1</v>
      </c>
      <c r="V33" s="57"/>
    </row>
    <row r="34" spans="1:22" x14ac:dyDescent="0.25">
      <c r="A34" s="57" t="s">
        <v>51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64" t="s">
        <v>1</v>
      </c>
      <c r="N34" s="57"/>
      <c r="O34" s="64" t="s">
        <v>1</v>
      </c>
      <c r="P34" s="57"/>
      <c r="Q34" s="64">
        <v>514</v>
      </c>
      <c r="R34" s="57"/>
      <c r="S34" s="65">
        <v>0</v>
      </c>
      <c r="T34" s="57"/>
      <c r="U34" s="65" t="s">
        <v>1</v>
      </c>
      <c r="V34" s="57"/>
    </row>
    <row r="35" spans="1:22" x14ac:dyDescent="0.25">
      <c r="A35" s="61" t="s">
        <v>52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62">
        <v>86357.95</v>
      </c>
      <c r="N35" s="57"/>
      <c r="O35" s="62">
        <v>103515.66</v>
      </c>
      <c r="P35" s="57"/>
      <c r="Q35" s="62">
        <v>104076.31</v>
      </c>
      <c r="R35" s="57"/>
      <c r="S35" s="63">
        <v>120.52</v>
      </c>
      <c r="T35" s="57"/>
      <c r="U35" s="63">
        <v>100.54</v>
      </c>
      <c r="V35" s="57"/>
    </row>
    <row r="36" spans="1:22" x14ac:dyDescent="0.25">
      <c r="A36" s="57" t="s">
        <v>53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64">
        <v>86357.95</v>
      </c>
      <c r="N36" s="57"/>
      <c r="O36" s="64" t="s">
        <v>1</v>
      </c>
      <c r="P36" s="57"/>
      <c r="Q36" s="64">
        <v>104076.31</v>
      </c>
      <c r="R36" s="57"/>
      <c r="S36" s="65">
        <v>120.52</v>
      </c>
      <c r="T36" s="57"/>
      <c r="U36" s="65" t="s">
        <v>1</v>
      </c>
      <c r="V36" s="57"/>
    </row>
    <row r="37" spans="1:22" x14ac:dyDescent="0.25">
      <c r="A37" s="57" t="s">
        <v>54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64">
        <v>86357.95</v>
      </c>
      <c r="N37" s="57"/>
      <c r="O37" s="64" t="s">
        <v>1</v>
      </c>
      <c r="P37" s="57"/>
      <c r="Q37" s="64">
        <v>104076.31</v>
      </c>
      <c r="R37" s="57"/>
      <c r="S37" s="65">
        <v>120.52</v>
      </c>
      <c r="T37" s="57"/>
      <c r="U37" s="65" t="s">
        <v>1</v>
      </c>
      <c r="V37" s="57"/>
    </row>
    <row r="38" spans="1:22" x14ac:dyDescent="0.25">
      <c r="A38" s="61" t="s">
        <v>19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62" t="s">
        <v>1</v>
      </c>
      <c r="N38" s="57"/>
      <c r="O38" s="62">
        <v>0</v>
      </c>
      <c r="P38" s="57"/>
      <c r="Q38" s="62">
        <v>912.08</v>
      </c>
      <c r="R38" s="57"/>
      <c r="S38" s="63">
        <v>0</v>
      </c>
      <c r="T38" s="57"/>
      <c r="U38" s="63" t="s">
        <v>1</v>
      </c>
      <c r="V38" s="57"/>
    </row>
    <row r="39" spans="1:22" x14ac:dyDescent="0.25">
      <c r="A39" s="61" t="s">
        <v>55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62" t="s">
        <v>1</v>
      </c>
      <c r="N39" s="57"/>
      <c r="O39" s="62">
        <v>0</v>
      </c>
      <c r="P39" s="57"/>
      <c r="Q39" s="62">
        <v>912.08</v>
      </c>
      <c r="R39" s="57"/>
      <c r="S39" s="63">
        <v>0</v>
      </c>
      <c r="T39" s="57"/>
      <c r="U39" s="63" t="s">
        <v>1</v>
      </c>
      <c r="V39" s="57"/>
    </row>
    <row r="40" spans="1:22" x14ac:dyDescent="0.25">
      <c r="A40" s="57" t="s">
        <v>56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64" t="s">
        <v>1</v>
      </c>
      <c r="N40" s="57"/>
      <c r="O40" s="64" t="s">
        <v>1</v>
      </c>
      <c r="P40" s="57"/>
      <c r="Q40" s="64">
        <v>912.08</v>
      </c>
      <c r="R40" s="57"/>
      <c r="S40" s="65">
        <v>0</v>
      </c>
      <c r="T40" s="57"/>
      <c r="U40" s="65" t="s">
        <v>1</v>
      </c>
      <c r="V40" s="57"/>
    </row>
    <row r="41" spans="1:22" x14ac:dyDescent="0.25">
      <c r="A41" s="57" t="s">
        <v>57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4" t="s">
        <v>1</v>
      </c>
      <c r="N41" s="57"/>
      <c r="O41" s="64" t="s">
        <v>1</v>
      </c>
      <c r="P41" s="57"/>
      <c r="Q41" s="64">
        <v>912.08</v>
      </c>
      <c r="R41" s="57"/>
      <c r="S41" s="65">
        <v>0</v>
      </c>
      <c r="T41" s="57"/>
      <c r="U41" s="65" t="s">
        <v>1</v>
      </c>
      <c r="V41" s="57"/>
    </row>
    <row r="42" spans="1:22" x14ac:dyDescent="0.25">
      <c r="A42" s="61" t="s">
        <v>21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62">
        <v>1864070.42</v>
      </c>
      <c r="N42" s="57"/>
      <c r="O42" s="62">
        <v>2281470.61</v>
      </c>
      <c r="P42" s="57"/>
      <c r="Q42" s="62">
        <v>2214693.7999999998</v>
      </c>
      <c r="R42" s="57"/>
      <c r="S42" s="63">
        <v>118.81</v>
      </c>
      <c r="T42" s="57"/>
      <c r="U42" s="63">
        <v>97.07</v>
      </c>
      <c r="V42" s="57"/>
    </row>
    <row r="43" spans="1:22" x14ac:dyDescent="0.25">
      <c r="A43" s="61" t="s">
        <v>58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62">
        <v>1519443.14</v>
      </c>
      <c r="N43" s="57"/>
      <c r="O43" s="62">
        <v>1955251.43</v>
      </c>
      <c r="P43" s="57"/>
      <c r="Q43" s="62">
        <v>1889182.97</v>
      </c>
      <c r="R43" s="57"/>
      <c r="S43" s="63">
        <v>124.33</v>
      </c>
      <c r="T43" s="57"/>
      <c r="U43" s="63">
        <v>96.62</v>
      </c>
      <c r="V43" s="57"/>
    </row>
    <row r="44" spans="1:22" x14ac:dyDescent="0.25">
      <c r="A44" s="57" t="s">
        <v>59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64">
        <v>1251379.49</v>
      </c>
      <c r="N44" s="57"/>
      <c r="O44" s="64" t="s">
        <v>1</v>
      </c>
      <c r="P44" s="57"/>
      <c r="Q44" s="64">
        <v>1560355.37</v>
      </c>
      <c r="R44" s="57"/>
      <c r="S44" s="65">
        <v>124.69</v>
      </c>
      <c r="T44" s="57"/>
      <c r="U44" s="65" t="s">
        <v>1</v>
      </c>
      <c r="V44" s="57"/>
    </row>
    <row r="45" spans="1:22" x14ac:dyDescent="0.25">
      <c r="A45" s="57" t="s">
        <v>60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64">
        <v>1187560.1100000001</v>
      </c>
      <c r="N45" s="57"/>
      <c r="O45" s="64" t="s">
        <v>1</v>
      </c>
      <c r="P45" s="57"/>
      <c r="Q45" s="64">
        <v>1473505.13</v>
      </c>
      <c r="R45" s="57"/>
      <c r="S45" s="65">
        <v>124.08</v>
      </c>
      <c r="T45" s="57"/>
      <c r="U45" s="65" t="s">
        <v>1</v>
      </c>
      <c r="V45" s="57"/>
    </row>
    <row r="46" spans="1:22" x14ac:dyDescent="0.25">
      <c r="A46" s="57" t="s">
        <v>61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64">
        <v>23403.71</v>
      </c>
      <c r="N46" s="57"/>
      <c r="O46" s="64" t="s">
        <v>1</v>
      </c>
      <c r="P46" s="57"/>
      <c r="Q46" s="64">
        <v>29104.69</v>
      </c>
      <c r="R46" s="57"/>
      <c r="S46" s="65">
        <v>124.36</v>
      </c>
      <c r="T46" s="57"/>
      <c r="U46" s="65" t="s">
        <v>1</v>
      </c>
      <c r="V46" s="57"/>
    </row>
    <row r="47" spans="1:22" x14ac:dyDescent="0.25">
      <c r="A47" s="57" t="s">
        <v>62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64">
        <v>40415.67</v>
      </c>
      <c r="N47" s="57"/>
      <c r="O47" s="64" t="s">
        <v>1</v>
      </c>
      <c r="P47" s="57"/>
      <c r="Q47" s="64">
        <v>57745.55</v>
      </c>
      <c r="R47" s="57"/>
      <c r="S47" s="65">
        <v>142.88</v>
      </c>
      <c r="T47" s="57"/>
      <c r="U47" s="65" t="s">
        <v>1</v>
      </c>
      <c r="V47" s="57"/>
    </row>
    <row r="48" spans="1:22" x14ac:dyDescent="0.25">
      <c r="A48" s="57" t="s">
        <v>63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64">
        <v>61831.17</v>
      </c>
      <c r="N48" s="57"/>
      <c r="O48" s="64" t="s">
        <v>1</v>
      </c>
      <c r="P48" s="57"/>
      <c r="Q48" s="64">
        <v>72078.36</v>
      </c>
      <c r="R48" s="57"/>
      <c r="S48" s="65">
        <v>116.57</v>
      </c>
      <c r="T48" s="57"/>
      <c r="U48" s="65" t="s">
        <v>1</v>
      </c>
      <c r="V48" s="57"/>
    </row>
    <row r="49" spans="1:22" x14ac:dyDescent="0.25">
      <c r="A49" s="57" t="s">
        <v>64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64">
        <v>61831.17</v>
      </c>
      <c r="N49" s="57"/>
      <c r="O49" s="64" t="s">
        <v>1</v>
      </c>
      <c r="P49" s="57"/>
      <c r="Q49" s="64">
        <v>72078.36</v>
      </c>
      <c r="R49" s="57"/>
      <c r="S49" s="65">
        <v>116.57</v>
      </c>
      <c r="T49" s="57"/>
      <c r="U49" s="65" t="s">
        <v>1</v>
      </c>
      <c r="V49" s="57"/>
    </row>
    <row r="50" spans="1:22" x14ac:dyDescent="0.25">
      <c r="A50" s="57" t="s">
        <v>65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64">
        <v>206232.48</v>
      </c>
      <c r="N50" s="57"/>
      <c r="O50" s="64" t="s">
        <v>1</v>
      </c>
      <c r="P50" s="57"/>
      <c r="Q50" s="64">
        <v>256749.24</v>
      </c>
      <c r="R50" s="57"/>
      <c r="S50" s="65">
        <v>124.5</v>
      </c>
      <c r="T50" s="57"/>
      <c r="U50" s="65" t="s">
        <v>1</v>
      </c>
      <c r="V50" s="57"/>
    </row>
    <row r="51" spans="1:22" x14ac:dyDescent="0.25">
      <c r="A51" s="57" t="s">
        <v>66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4">
        <v>206232.48</v>
      </c>
      <c r="N51" s="57"/>
      <c r="O51" s="64" t="s">
        <v>1</v>
      </c>
      <c r="P51" s="57"/>
      <c r="Q51" s="64">
        <v>256749.24</v>
      </c>
      <c r="R51" s="57"/>
      <c r="S51" s="65">
        <v>124.5</v>
      </c>
      <c r="T51" s="57"/>
      <c r="U51" s="65" t="s">
        <v>1</v>
      </c>
      <c r="V51" s="57"/>
    </row>
    <row r="52" spans="1:22" x14ac:dyDescent="0.25">
      <c r="A52" s="61" t="s">
        <v>67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62">
        <v>280860.7</v>
      </c>
      <c r="N52" s="57"/>
      <c r="O52" s="62">
        <v>272790.7</v>
      </c>
      <c r="P52" s="57"/>
      <c r="Q52" s="62">
        <v>272906.99</v>
      </c>
      <c r="R52" s="57"/>
      <c r="S52" s="63">
        <v>97.17</v>
      </c>
      <c r="T52" s="57"/>
      <c r="U52" s="63">
        <v>100.04</v>
      </c>
      <c r="V52" s="57"/>
    </row>
    <row r="53" spans="1:22" x14ac:dyDescent="0.25">
      <c r="A53" s="57" t="s">
        <v>68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64">
        <v>46132.07</v>
      </c>
      <c r="N53" s="57"/>
      <c r="O53" s="64" t="s">
        <v>1</v>
      </c>
      <c r="P53" s="57"/>
      <c r="Q53" s="64">
        <v>42485.3</v>
      </c>
      <c r="R53" s="57"/>
      <c r="S53" s="65">
        <v>92.09</v>
      </c>
      <c r="T53" s="57"/>
      <c r="U53" s="65" t="s">
        <v>1</v>
      </c>
      <c r="V53" s="57"/>
    </row>
    <row r="54" spans="1:22" x14ac:dyDescent="0.25">
      <c r="A54" s="57" t="s">
        <v>69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64">
        <v>5370.92</v>
      </c>
      <c r="N54" s="57"/>
      <c r="O54" s="64" t="s">
        <v>1</v>
      </c>
      <c r="P54" s="57"/>
      <c r="Q54" s="64">
        <v>7378.5</v>
      </c>
      <c r="R54" s="57"/>
      <c r="S54" s="65">
        <v>137.38</v>
      </c>
      <c r="T54" s="57"/>
      <c r="U54" s="65" t="s">
        <v>1</v>
      </c>
      <c r="V54" s="57"/>
    </row>
    <row r="55" spans="1:22" x14ac:dyDescent="0.25">
      <c r="A55" s="57" t="s">
        <v>70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4">
        <v>31830.15</v>
      </c>
      <c r="N55" s="57"/>
      <c r="O55" s="64" t="s">
        <v>1</v>
      </c>
      <c r="P55" s="57"/>
      <c r="Q55" s="64">
        <v>33530.300000000003</v>
      </c>
      <c r="R55" s="57"/>
      <c r="S55" s="65">
        <v>105.34</v>
      </c>
      <c r="T55" s="57"/>
      <c r="U55" s="65" t="s">
        <v>1</v>
      </c>
      <c r="V55" s="57"/>
    </row>
    <row r="56" spans="1:22" x14ac:dyDescent="0.25">
      <c r="A56" s="57" t="s">
        <v>71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64">
        <v>8931</v>
      </c>
      <c r="N56" s="57"/>
      <c r="O56" s="64" t="s">
        <v>1</v>
      </c>
      <c r="P56" s="57"/>
      <c r="Q56" s="64">
        <v>1576.5</v>
      </c>
      <c r="R56" s="57"/>
      <c r="S56" s="65">
        <v>17.649999999999999</v>
      </c>
      <c r="T56" s="57"/>
      <c r="U56" s="65" t="s">
        <v>1</v>
      </c>
      <c r="V56" s="57"/>
    </row>
    <row r="57" spans="1:22" x14ac:dyDescent="0.25">
      <c r="A57" s="57" t="s">
        <v>72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64">
        <v>150333.53</v>
      </c>
      <c r="N57" s="57"/>
      <c r="O57" s="64" t="s">
        <v>1</v>
      </c>
      <c r="P57" s="57"/>
      <c r="Q57" s="64">
        <v>143612.88</v>
      </c>
      <c r="R57" s="57"/>
      <c r="S57" s="65">
        <v>95.53</v>
      </c>
      <c r="T57" s="57"/>
      <c r="U57" s="65" t="s">
        <v>1</v>
      </c>
      <c r="V57" s="57"/>
    </row>
    <row r="58" spans="1:22" x14ac:dyDescent="0.25">
      <c r="A58" s="57" t="s">
        <v>73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64">
        <v>9269.48</v>
      </c>
      <c r="N58" s="57"/>
      <c r="O58" s="64" t="s">
        <v>1</v>
      </c>
      <c r="P58" s="57"/>
      <c r="Q58" s="64">
        <v>9336.89</v>
      </c>
      <c r="R58" s="57"/>
      <c r="S58" s="65">
        <v>100.73</v>
      </c>
      <c r="T58" s="57"/>
      <c r="U58" s="65" t="s">
        <v>1</v>
      </c>
      <c r="V58" s="57"/>
    </row>
    <row r="59" spans="1:22" x14ac:dyDescent="0.25">
      <c r="A59" s="57" t="s">
        <v>74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64">
        <v>104590.32</v>
      </c>
      <c r="N59" s="57"/>
      <c r="O59" s="64" t="s">
        <v>1</v>
      </c>
      <c r="P59" s="57"/>
      <c r="Q59" s="64">
        <v>95397.08</v>
      </c>
      <c r="R59" s="57"/>
      <c r="S59" s="65">
        <v>91.21</v>
      </c>
      <c r="T59" s="57"/>
      <c r="U59" s="65" t="s">
        <v>1</v>
      </c>
      <c r="V59" s="57"/>
    </row>
    <row r="60" spans="1:22" x14ac:dyDescent="0.25">
      <c r="A60" s="57" t="s">
        <v>75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64">
        <v>31904.92</v>
      </c>
      <c r="N60" s="57"/>
      <c r="O60" s="64" t="s">
        <v>1</v>
      </c>
      <c r="P60" s="57"/>
      <c r="Q60" s="64">
        <v>36043.72</v>
      </c>
      <c r="R60" s="57"/>
      <c r="S60" s="65">
        <v>112.97</v>
      </c>
      <c r="T60" s="57"/>
      <c r="U60" s="65" t="s">
        <v>1</v>
      </c>
      <c r="V60" s="57"/>
    </row>
    <row r="61" spans="1:22" x14ac:dyDescent="0.25">
      <c r="A61" s="57" t="s">
        <v>76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64">
        <v>2748.72</v>
      </c>
      <c r="N61" s="57"/>
      <c r="O61" s="64" t="s">
        <v>1</v>
      </c>
      <c r="P61" s="57"/>
      <c r="Q61" s="64">
        <v>2002.18</v>
      </c>
      <c r="R61" s="57"/>
      <c r="S61" s="65">
        <v>72.84</v>
      </c>
      <c r="T61" s="57"/>
      <c r="U61" s="65" t="s">
        <v>1</v>
      </c>
      <c r="V61" s="57"/>
    </row>
    <row r="62" spans="1:22" x14ac:dyDescent="0.25">
      <c r="A62" s="57" t="s">
        <v>77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64">
        <v>1275.1500000000001</v>
      </c>
      <c r="N62" s="57"/>
      <c r="O62" s="64" t="s">
        <v>1</v>
      </c>
      <c r="P62" s="57"/>
      <c r="Q62" s="64">
        <v>99</v>
      </c>
      <c r="R62" s="57"/>
      <c r="S62" s="65">
        <v>7.76</v>
      </c>
      <c r="T62" s="57"/>
      <c r="U62" s="65" t="s">
        <v>1</v>
      </c>
      <c r="V62" s="57"/>
    </row>
    <row r="63" spans="1:22" x14ac:dyDescent="0.25">
      <c r="A63" s="57" t="s">
        <v>78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64">
        <v>544.94000000000005</v>
      </c>
      <c r="N63" s="57"/>
      <c r="O63" s="64" t="s">
        <v>1</v>
      </c>
      <c r="P63" s="57"/>
      <c r="Q63" s="64">
        <v>734.01</v>
      </c>
      <c r="R63" s="57"/>
      <c r="S63" s="65">
        <v>134.69999999999999</v>
      </c>
      <c r="T63" s="57"/>
      <c r="U63" s="65" t="s">
        <v>1</v>
      </c>
      <c r="V63" s="57"/>
    </row>
    <row r="64" spans="1:22" x14ac:dyDescent="0.25">
      <c r="A64" s="57" t="s">
        <v>79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64">
        <v>41909.5</v>
      </c>
      <c r="N64" s="57"/>
      <c r="O64" s="64" t="s">
        <v>1</v>
      </c>
      <c r="P64" s="57"/>
      <c r="Q64" s="64">
        <v>42070.09</v>
      </c>
      <c r="R64" s="57"/>
      <c r="S64" s="65">
        <v>100.38</v>
      </c>
      <c r="T64" s="57"/>
      <c r="U64" s="65" t="s">
        <v>1</v>
      </c>
      <c r="V64" s="57"/>
    </row>
    <row r="65" spans="1:22" x14ac:dyDescent="0.25">
      <c r="A65" s="57" t="s">
        <v>80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64">
        <v>9300.2800000000007</v>
      </c>
      <c r="N65" s="57"/>
      <c r="O65" s="64" t="s">
        <v>1</v>
      </c>
      <c r="P65" s="57"/>
      <c r="Q65" s="64">
        <v>11842.64</v>
      </c>
      <c r="R65" s="57"/>
      <c r="S65" s="65">
        <v>127.34</v>
      </c>
      <c r="T65" s="57"/>
      <c r="U65" s="65" t="s">
        <v>1</v>
      </c>
      <c r="V65" s="57"/>
    </row>
    <row r="66" spans="1:22" x14ac:dyDescent="0.25">
      <c r="A66" s="57" t="s">
        <v>81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64">
        <v>13758.57</v>
      </c>
      <c r="N66" s="57"/>
      <c r="O66" s="64" t="s">
        <v>1</v>
      </c>
      <c r="P66" s="57"/>
      <c r="Q66" s="64">
        <v>7134.91</v>
      </c>
      <c r="R66" s="57"/>
      <c r="S66" s="65">
        <v>51.86</v>
      </c>
      <c r="T66" s="57"/>
      <c r="U66" s="65" t="s">
        <v>1</v>
      </c>
      <c r="V66" s="57"/>
    </row>
    <row r="67" spans="1:22" x14ac:dyDescent="0.25">
      <c r="A67" s="57" t="s">
        <v>82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64" t="s">
        <v>1</v>
      </c>
      <c r="N67" s="57"/>
      <c r="O67" s="64" t="s">
        <v>1</v>
      </c>
      <c r="P67" s="57"/>
      <c r="Q67" s="64">
        <v>2632.5</v>
      </c>
      <c r="R67" s="57"/>
      <c r="S67" s="65">
        <v>0</v>
      </c>
      <c r="T67" s="57"/>
      <c r="U67" s="65" t="s">
        <v>1</v>
      </c>
      <c r="V67" s="57"/>
    </row>
    <row r="68" spans="1:22" x14ac:dyDescent="0.25">
      <c r="A68" s="57" t="s">
        <v>83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64">
        <v>8164.85</v>
      </c>
      <c r="N68" s="57"/>
      <c r="O68" s="64" t="s">
        <v>1</v>
      </c>
      <c r="P68" s="57"/>
      <c r="Q68" s="64">
        <v>8823.0499999999993</v>
      </c>
      <c r="R68" s="57"/>
      <c r="S68" s="65">
        <v>108.06</v>
      </c>
      <c r="T68" s="57"/>
      <c r="U68" s="65" t="s">
        <v>1</v>
      </c>
      <c r="V68" s="57"/>
    </row>
    <row r="69" spans="1:22" x14ac:dyDescent="0.25">
      <c r="A69" s="57" t="s">
        <v>84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64">
        <v>560</v>
      </c>
      <c r="N69" s="57"/>
      <c r="O69" s="64" t="s">
        <v>1</v>
      </c>
      <c r="P69" s="57"/>
      <c r="Q69" s="64">
        <v>250</v>
      </c>
      <c r="R69" s="57"/>
      <c r="S69" s="65">
        <v>44.64</v>
      </c>
      <c r="T69" s="57"/>
      <c r="U69" s="65" t="s">
        <v>1</v>
      </c>
      <c r="V69" s="57"/>
    </row>
    <row r="70" spans="1:22" x14ac:dyDescent="0.25">
      <c r="A70" s="57" t="s">
        <v>85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64">
        <v>2597.35</v>
      </c>
      <c r="N70" s="57"/>
      <c r="O70" s="64" t="s">
        <v>1</v>
      </c>
      <c r="P70" s="57"/>
      <c r="Q70" s="64">
        <v>5003.1400000000003</v>
      </c>
      <c r="R70" s="57"/>
      <c r="S70" s="65">
        <v>192.62</v>
      </c>
      <c r="T70" s="57"/>
      <c r="U70" s="65" t="s">
        <v>1</v>
      </c>
      <c r="V70" s="57"/>
    </row>
    <row r="71" spans="1:22" x14ac:dyDescent="0.25">
      <c r="A71" s="57" t="s">
        <v>86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64">
        <v>3095.05</v>
      </c>
      <c r="N71" s="57"/>
      <c r="O71" s="64" t="s">
        <v>1</v>
      </c>
      <c r="P71" s="57"/>
      <c r="Q71" s="64">
        <v>803.8</v>
      </c>
      <c r="R71" s="57"/>
      <c r="S71" s="65">
        <v>25.97</v>
      </c>
      <c r="T71" s="57"/>
      <c r="U71" s="65" t="s">
        <v>1</v>
      </c>
      <c r="V71" s="57"/>
    </row>
    <row r="72" spans="1:22" x14ac:dyDescent="0.25">
      <c r="A72" s="57" t="s">
        <v>87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64">
        <v>3889.19</v>
      </c>
      <c r="N72" s="57"/>
      <c r="O72" s="64" t="s">
        <v>1</v>
      </c>
      <c r="P72" s="57"/>
      <c r="Q72" s="64">
        <v>4470.8900000000003</v>
      </c>
      <c r="R72" s="57"/>
      <c r="S72" s="65">
        <v>114.96</v>
      </c>
      <c r="T72" s="57"/>
      <c r="U72" s="65" t="s">
        <v>1</v>
      </c>
      <c r="V72" s="57"/>
    </row>
    <row r="73" spans="1:22" x14ac:dyDescent="0.25">
      <c r="A73" s="57" t="s">
        <v>88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64">
        <v>544.21</v>
      </c>
      <c r="N73" s="57"/>
      <c r="O73" s="64" t="s">
        <v>1</v>
      </c>
      <c r="P73" s="57"/>
      <c r="Q73" s="64">
        <v>1109.1600000000001</v>
      </c>
      <c r="R73" s="57"/>
      <c r="S73" s="65">
        <v>203.81</v>
      </c>
      <c r="T73" s="57"/>
      <c r="U73" s="65" t="s">
        <v>1</v>
      </c>
      <c r="V73" s="57"/>
    </row>
    <row r="74" spans="1:22" x14ac:dyDescent="0.25">
      <c r="A74" s="57" t="s">
        <v>89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64">
        <v>345.15</v>
      </c>
      <c r="N74" s="57"/>
      <c r="O74" s="64" t="s">
        <v>1</v>
      </c>
      <c r="P74" s="57"/>
      <c r="Q74" s="64">
        <v>623</v>
      </c>
      <c r="R74" s="57"/>
      <c r="S74" s="65">
        <v>180.5</v>
      </c>
      <c r="T74" s="57"/>
      <c r="U74" s="65" t="s">
        <v>1</v>
      </c>
      <c r="V74" s="57"/>
    </row>
    <row r="75" spans="1:22" x14ac:dyDescent="0.25">
      <c r="A75" s="57" t="s">
        <v>90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64">
        <v>345.15</v>
      </c>
      <c r="N75" s="57"/>
      <c r="O75" s="64" t="s">
        <v>1</v>
      </c>
      <c r="P75" s="57"/>
      <c r="Q75" s="64">
        <v>623</v>
      </c>
      <c r="R75" s="57"/>
      <c r="S75" s="65">
        <v>180.5</v>
      </c>
      <c r="T75" s="57"/>
      <c r="U75" s="65" t="s">
        <v>1</v>
      </c>
      <c r="V75" s="57"/>
    </row>
    <row r="76" spans="1:22" x14ac:dyDescent="0.25">
      <c r="A76" s="57" t="s">
        <v>91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64">
        <v>42140.45</v>
      </c>
      <c r="N76" s="57"/>
      <c r="O76" s="64" t="s">
        <v>1</v>
      </c>
      <c r="P76" s="57"/>
      <c r="Q76" s="64">
        <v>44115.72</v>
      </c>
      <c r="R76" s="57"/>
      <c r="S76" s="65">
        <v>104.69</v>
      </c>
      <c r="T76" s="57"/>
      <c r="U76" s="65" t="s">
        <v>1</v>
      </c>
      <c r="V76" s="57"/>
    </row>
    <row r="77" spans="1:22" x14ac:dyDescent="0.25">
      <c r="A77" s="57" t="s">
        <v>92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64">
        <v>1508.12</v>
      </c>
      <c r="N77" s="57"/>
      <c r="O77" s="64" t="s">
        <v>1</v>
      </c>
      <c r="P77" s="57"/>
      <c r="Q77" s="64">
        <v>1078.42</v>
      </c>
      <c r="R77" s="57"/>
      <c r="S77" s="65">
        <v>71.510000000000005</v>
      </c>
      <c r="T77" s="57"/>
      <c r="U77" s="65" t="s">
        <v>1</v>
      </c>
      <c r="V77" s="57"/>
    </row>
    <row r="78" spans="1:22" x14ac:dyDescent="0.25">
      <c r="A78" s="57" t="s">
        <v>93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64">
        <v>163.09</v>
      </c>
      <c r="N78" s="57"/>
      <c r="O78" s="64" t="s">
        <v>1</v>
      </c>
      <c r="P78" s="57"/>
      <c r="Q78" s="64">
        <v>163.09</v>
      </c>
      <c r="R78" s="57"/>
      <c r="S78" s="65">
        <v>100</v>
      </c>
      <c r="T78" s="57"/>
      <c r="U78" s="65" t="s">
        <v>1</v>
      </c>
      <c r="V78" s="57"/>
    </row>
    <row r="79" spans="1:22" x14ac:dyDescent="0.25">
      <c r="A79" s="57" t="s">
        <v>94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64">
        <v>3328.86</v>
      </c>
      <c r="N79" s="57"/>
      <c r="O79" s="64" t="s">
        <v>1</v>
      </c>
      <c r="P79" s="57"/>
      <c r="Q79" s="64">
        <v>4312</v>
      </c>
      <c r="R79" s="57"/>
      <c r="S79" s="65">
        <v>129.53</v>
      </c>
      <c r="T79" s="57"/>
      <c r="U79" s="65" t="s">
        <v>1</v>
      </c>
      <c r="V79" s="57"/>
    </row>
    <row r="80" spans="1:22" x14ac:dyDescent="0.25">
      <c r="A80" s="57" t="s">
        <v>95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64">
        <v>37140.379999999997</v>
      </c>
      <c r="N80" s="57"/>
      <c r="O80" s="64" t="s">
        <v>1</v>
      </c>
      <c r="P80" s="57"/>
      <c r="Q80" s="64">
        <v>38562.21</v>
      </c>
      <c r="R80" s="57"/>
      <c r="S80" s="65">
        <v>103.83</v>
      </c>
      <c r="T80" s="57"/>
      <c r="U80" s="65" t="s">
        <v>1</v>
      </c>
      <c r="V80" s="57"/>
    </row>
    <row r="81" spans="1:22" x14ac:dyDescent="0.25">
      <c r="A81" s="61" t="s">
        <v>96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62">
        <v>25.78</v>
      </c>
      <c r="N81" s="57"/>
      <c r="O81" s="62">
        <v>0</v>
      </c>
      <c r="P81" s="57"/>
      <c r="Q81" s="62" t="s">
        <v>1</v>
      </c>
      <c r="R81" s="57"/>
      <c r="S81" s="63">
        <v>0</v>
      </c>
      <c r="T81" s="57"/>
      <c r="U81" s="63" t="s">
        <v>1</v>
      </c>
      <c r="V81" s="57"/>
    </row>
    <row r="82" spans="1:22" x14ac:dyDescent="0.25">
      <c r="A82" s="57" t="s">
        <v>97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64">
        <v>25.78</v>
      </c>
      <c r="N82" s="57"/>
      <c r="O82" s="64" t="s">
        <v>1</v>
      </c>
      <c r="P82" s="57"/>
      <c r="Q82" s="64" t="s">
        <v>1</v>
      </c>
      <c r="R82" s="57"/>
      <c r="S82" s="65">
        <v>0</v>
      </c>
      <c r="T82" s="57"/>
      <c r="U82" s="65" t="s">
        <v>1</v>
      </c>
      <c r="V82" s="57"/>
    </row>
    <row r="83" spans="1:22" x14ac:dyDescent="0.25">
      <c r="A83" s="57" t="s">
        <v>98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64">
        <v>25.78</v>
      </c>
      <c r="N83" s="57"/>
      <c r="O83" s="64" t="s">
        <v>1</v>
      </c>
      <c r="P83" s="57"/>
      <c r="Q83" s="64" t="s">
        <v>1</v>
      </c>
      <c r="R83" s="57"/>
      <c r="S83" s="65">
        <v>0</v>
      </c>
      <c r="T83" s="57"/>
      <c r="U83" s="65" t="s">
        <v>1</v>
      </c>
      <c r="V83" s="57"/>
    </row>
    <row r="84" spans="1:22" x14ac:dyDescent="0.25">
      <c r="A84" s="61" t="s">
        <v>99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62">
        <v>17560.400000000001</v>
      </c>
      <c r="N84" s="57"/>
      <c r="O84" s="62">
        <v>0</v>
      </c>
      <c r="P84" s="57"/>
      <c r="Q84" s="62" t="s">
        <v>1</v>
      </c>
      <c r="R84" s="57"/>
      <c r="S84" s="63">
        <v>0</v>
      </c>
      <c r="T84" s="57"/>
      <c r="U84" s="63" t="s">
        <v>1</v>
      </c>
      <c r="V84" s="57"/>
    </row>
    <row r="85" spans="1:22" x14ac:dyDescent="0.25">
      <c r="A85" s="57" t="s">
        <v>100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4">
        <v>14698.12</v>
      </c>
      <c r="N85" s="57"/>
      <c r="O85" s="64" t="s">
        <v>1</v>
      </c>
      <c r="P85" s="57"/>
      <c r="Q85" s="64" t="s">
        <v>1</v>
      </c>
      <c r="R85" s="57"/>
      <c r="S85" s="65">
        <v>0</v>
      </c>
      <c r="T85" s="57"/>
      <c r="U85" s="65" t="s">
        <v>1</v>
      </c>
      <c r="V85" s="57"/>
    </row>
    <row r="86" spans="1:22" x14ac:dyDescent="0.25">
      <c r="A86" s="57" t="s">
        <v>101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64">
        <v>14698.12</v>
      </c>
      <c r="N86" s="57"/>
      <c r="O86" s="64" t="s">
        <v>1</v>
      </c>
      <c r="P86" s="57"/>
      <c r="Q86" s="64" t="s">
        <v>1</v>
      </c>
      <c r="R86" s="57"/>
      <c r="S86" s="65">
        <v>0</v>
      </c>
      <c r="T86" s="57"/>
      <c r="U86" s="65" t="s">
        <v>1</v>
      </c>
      <c r="V86" s="57"/>
    </row>
    <row r="87" spans="1:22" x14ac:dyDescent="0.25">
      <c r="A87" s="57" t="s">
        <v>102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64">
        <v>2862.28</v>
      </c>
      <c r="N87" s="57"/>
      <c r="O87" s="64" t="s">
        <v>1</v>
      </c>
      <c r="P87" s="57"/>
      <c r="Q87" s="64" t="s">
        <v>1</v>
      </c>
      <c r="R87" s="57"/>
      <c r="S87" s="65">
        <v>0</v>
      </c>
      <c r="T87" s="57"/>
      <c r="U87" s="65" t="s">
        <v>1</v>
      </c>
      <c r="V87" s="57"/>
    </row>
    <row r="88" spans="1:22" x14ac:dyDescent="0.25">
      <c r="A88" s="57" t="s">
        <v>103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64">
        <v>2862.28</v>
      </c>
      <c r="N88" s="57"/>
      <c r="O88" s="64" t="s">
        <v>1</v>
      </c>
      <c r="P88" s="57"/>
      <c r="Q88" s="64" t="s">
        <v>1</v>
      </c>
      <c r="R88" s="57"/>
      <c r="S88" s="65">
        <v>0</v>
      </c>
      <c r="T88" s="57"/>
      <c r="U88" s="65" t="s">
        <v>1</v>
      </c>
      <c r="V88" s="57"/>
    </row>
    <row r="89" spans="1:22" x14ac:dyDescent="0.25">
      <c r="A89" s="61" t="s">
        <v>104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62">
        <v>45130.86</v>
      </c>
      <c r="N89" s="57"/>
      <c r="O89" s="62">
        <v>52370.66</v>
      </c>
      <c r="P89" s="57"/>
      <c r="Q89" s="62">
        <v>51546.02</v>
      </c>
      <c r="R89" s="57"/>
      <c r="S89" s="63">
        <v>114.21</v>
      </c>
      <c r="T89" s="57"/>
      <c r="U89" s="63">
        <v>98.43</v>
      </c>
      <c r="V89" s="57"/>
    </row>
    <row r="90" spans="1:22" x14ac:dyDescent="0.25">
      <c r="A90" s="57" t="s">
        <v>105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64">
        <v>45130.86</v>
      </c>
      <c r="N90" s="57"/>
      <c r="O90" s="64" t="s">
        <v>1</v>
      </c>
      <c r="P90" s="57"/>
      <c r="Q90" s="64">
        <v>51546.02</v>
      </c>
      <c r="R90" s="57"/>
      <c r="S90" s="65">
        <v>114.21</v>
      </c>
      <c r="T90" s="57"/>
      <c r="U90" s="65" t="s">
        <v>1</v>
      </c>
      <c r="V90" s="57"/>
    </row>
    <row r="91" spans="1:22" x14ac:dyDescent="0.25">
      <c r="A91" s="57" t="s">
        <v>106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64" t="s">
        <v>1</v>
      </c>
      <c r="N91" s="57"/>
      <c r="O91" s="64" t="s">
        <v>1</v>
      </c>
      <c r="P91" s="57"/>
      <c r="Q91" s="64">
        <v>300</v>
      </c>
      <c r="R91" s="57"/>
      <c r="S91" s="65">
        <v>0</v>
      </c>
      <c r="T91" s="57"/>
      <c r="U91" s="65" t="s">
        <v>1</v>
      </c>
      <c r="V91" s="57"/>
    </row>
    <row r="92" spans="1:22" x14ac:dyDescent="0.25">
      <c r="A92" s="57" t="s">
        <v>107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64">
        <v>45130.86</v>
      </c>
      <c r="N92" s="57"/>
      <c r="O92" s="64" t="s">
        <v>1</v>
      </c>
      <c r="P92" s="57"/>
      <c r="Q92" s="64">
        <v>51246.02</v>
      </c>
      <c r="R92" s="57"/>
      <c r="S92" s="65">
        <v>113.55</v>
      </c>
      <c r="T92" s="57"/>
      <c r="U92" s="65" t="s">
        <v>1</v>
      </c>
      <c r="V92" s="57"/>
    </row>
    <row r="93" spans="1:22" x14ac:dyDescent="0.25">
      <c r="A93" s="61" t="s">
        <v>108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62">
        <v>1049.54</v>
      </c>
      <c r="N93" s="57"/>
      <c r="O93" s="62">
        <v>1057.82</v>
      </c>
      <c r="P93" s="57"/>
      <c r="Q93" s="62">
        <v>1057.82</v>
      </c>
      <c r="R93" s="57"/>
      <c r="S93" s="63">
        <v>100.79</v>
      </c>
      <c r="T93" s="57"/>
      <c r="U93" s="63">
        <v>100</v>
      </c>
      <c r="V93" s="57"/>
    </row>
    <row r="94" spans="1:22" x14ac:dyDescent="0.25">
      <c r="A94" s="57" t="s">
        <v>109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64">
        <v>1049.54</v>
      </c>
      <c r="N94" s="57"/>
      <c r="O94" s="64" t="s">
        <v>1</v>
      </c>
      <c r="P94" s="57"/>
      <c r="Q94" s="64">
        <v>1057.82</v>
      </c>
      <c r="R94" s="57"/>
      <c r="S94" s="65">
        <v>100.79</v>
      </c>
      <c r="T94" s="57"/>
      <c r="U94" s="65" t="s">
        <v>1</v>
      </c>
      <c r="V94" s="57"/>
    </row>
    <row r="95" spans="1:22" x14ac:dyDescent="0.25">
      <c r="A95" s="57" t="s">
        <v>110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64">
        <v>1049.54</v>
      </c>
      <c r="N95" s="57"/>
      <c r="O95" s="64" t="s">
        <v>1</v>
      </c>
      <c r="P95" s="57"/>
      <c r="Q95" s="64">
        <v>1057.82</v>
      </c>
      <c r="R95" s="57"/>
      <c r="S95" s="65">
        <v>100.79</v>
      </c>
      <c r="T95" s="57"/>
      <c r="U95" s="65" t="s">
        <v>1</v>
      </c>
      <c r="V95" s="57"/>
    </row>
    <row r="96" spans="1:22" x14ac:dyDescent="0.25">
      <c r="A96" s="61" t="s">
        <v>22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62">
        <v>23981.55</v>
      </c>
      <c r="N96" s="57"/>
      <c r="O96" s="62">
        <v>29458.799999999999</v>
      </c>
      <c r="P96" s="57"/>
      <c r="Q96" s="62">
        <v>28711.22</v>
      </c>
      <c r="R96" s="57"/>
      <c r="S96" s="63">
        <v>119.72</v>
      </c>
      <c r="T96" s="57"/>
      <c r="U96" s="63">
        <v>97.46</v>
      </c>
      <c r="V96" s="57"/>
    </row>
    <row r="97" spans="1:22" x14ac:dyDescent="0.25">
      <c r="A97" s="61" t="s">
        <v>111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62">
        <v>23981.55</v>
      </c>
      <c r="N97" s="57"/>
      <c r="O97" s="62">
        <v>29458.799999999999</v>
      </c>
      <c r="P97" s="57"/>
      <c r="Q97" s="62">
        <v>28711.22</v>
      </c>
      <c r="R97" s="57"/>
      <c r="S97" s="63">
        <v>119.72</v>
      </c>
      <c r="T97" s="57"/>
      <c r="U97" s="63">
        <v>97.46</v>
      </c>
      <c r="V97" s="57"/>
    </row>
    <row r="98" spans="1:22" x14ac:dyDescent="0.25">
      <c r="A98" s="57" t="s">
        <v>112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64">
        <v>1422.7</v>
      </c>
      <c r="N98" s="57"/>
      <c r="O98" s="64" t="s">
        <v>1</v>
      </c>
      <c r="P98" s="57"/>
      <c r="Q98" s="64">
        <v>2172.8000000000002</v>
      </c>
      <c r="R98" s="57"/>
      <c r="S98" s="65">
        <v>152.72</v>
      </c>
      <c r="T98" s="57"/>
      <c r="U98" s="65" t="s">
        <v>1</v>
      </c>
      <c r="V98" s="57"/>
    </row>
    <row r="99" spans="1:22" x14ac:dyDescent="0.25">
      <c r="A99" s="57" t="s">
        <v>113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64">
        <v>790</v>
      </c>
      <c r="N99" s="57"/>
      <c r="O99" s="64" t="s">
        <v>1</v>
      </c>
      <c r="P99" s="57"/>
      <c r="Q99" s="64">
        <v>2172.8000000000002</v>
      </c>
      <c r="R99" s="57"/>
      <c r="S99" s="65">
        <v>275.04000000000002</v>
      </c>
      <c r="T99" s="57"/>
      <c r="U99" s="65" t="s">
        <v>1</v>
      </c>
      <c r="V99" s="57"/>
    </row>
    <row r="100" spans="1:22" x14ac:dyDescent="0.25">
      <c r="A100" s="57" t="s">
        <v>114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64">
        <v>632.70000000000005</v>
      </c>
      <c r="N100" s="57"/>
      <c r="O100" s="64" t="s">
        <v>1</v>
      </c>
      <c r="P100" s="57"/>
      <c r="Q100" s="64" t="s">
        <v>1</v>
      </c>
      <c r="R100" s="57"/>
      <c r="S100" s="65">
        <v>0</v>
      </c>
      <c r="T100" s="57"/>
      <c r="U100" s="65" t="s">
        <v>1</v>
      </c>
      <c r="V100" s="57"/>
    </row>
    <row r="101" spans="1:22" x14ac:dyDescent="0.25">
      <c r="A101" s="57" t="s">
        <v>115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64">
        <v>22558.85</v>
      </c>
      <c r="N101" s="57"/>
      <c r="O101" s="64" t="s">
        <v>1</v>
      </c>
      <c r="P101" s="57"/>
      <c r="Q101" s="64">
        <v>26538.42</v>
      </c>
      <c r="R101" s="57"/>
      <c r="S101" s="65">
        <v>117.64</v>
      </c>
      <c r="T101" s="57"/>
      <c r="U101" s="65" t="s">
        <v>1</v>
      </c>
      <c r="V101" s="57"/>
    </row>
    <row r="102" spans="1:22" x14ac:dyDescent="0.25">
      <c r="A102" s="57" t="s">
        <v>116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64">
        <v>22558.85</v>
      </c>
      <c r="N102" s="57"/>
      <c r="O102" s="64" t="s">
        <v>1</v>
      </c>
      <c r="P102" s="57"/>
      <c r="Q102" s="64">
        <v>26538.42</v>
      </c>
      <c r="R102" s="57"/>
      <c r="S102" s="65">
        <v>117.64</v>
      </c>
      <c r="T102" s="57"/>
      <c r="U102" s="65" t="s">
        <v>1</v>
      </c>
      <c r="V102" s="57"/>
    </row>
    <row r="103" spans="1:22" x14ac:dyDescent="0.25">
      <c r="A103" s="50" t="s">
        <v>1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50" t="s">
        <v>1</v>
      </c>
      <c r="N103" s="48"/>
      <c r="O103" s="50" t="s">
        <v>1</v>
      </c>
      <c r="P103" s="48"/>
      <c r="Q103" s="50" t="s">
        <v>1</v>
      </c>
      <c r="R103" s="48"/>
      <c r="S103" s="50" t="s">
        <v>1</v>
      </c>
      <c r="T103" s="48"/>
      <c r="U103" s="50" t="s">
        <v>1</v>
      </c>
      <c r="V103" s="48"/>
    </row>
    <row r="104" spans="1:22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2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2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1:2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2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spans="1:2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spans="1:2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</row>
    <row r="115" spans="1:2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</row>
    <row r="116" spans="1:22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</row>
    <row r="124" spans="1:22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2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</row>
    <row r="127" spans="1:22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</row>
    <row r="128" spans="1:22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</sheetData>
  <mergeCells count="548">
    <mergeCell ref="U103:V103"/>
    <mergeCell ref="A103:L103"/>
    <mergeCell ref="M103:N103"/>
    <mergeCell ref="O103:P103"/>
    <mergeCell ref="Q103:R103"/>
    <mergeCell ref="S103:T103"/>
    <mergeCell ref="U101:V101"/>
    <mergeCell ref="A102:L102"/>
    <mergeCell ref="M102:N102"/>
    <mergeCell ref="O102:P102"/>
    <mergeCell ref="Q102:R102"/>
    <mergeCell ref="S102:T102"/>
    <mergeCell ref="U102:V102"/>
    <mergeCell ref="A101:L101"/>
    <mergeCell ref="M101:N101"/>
    <mergeCell ref="O101:P101"/>
    <mergeCell ref="Q101:R101"/>
    <mergeCell ref="S101:T101"/>
    <mergeCell ref="U99:V99"/>
    <mergeCell ref="A100:L100"/>
    <mergeCell ref="M100:N100"/>
    <mergeCell ref="O100:P100"/>
    <mergeCell ref="Q100:R100"/>
    <mergeCell ref="S100:T100"/>
    <mergeCell ref="U100:V100"/>
    <mergeCell ref="A99:L99"/>
    <mergeCell ref="M99:N99"/>
    <mergeCell ref="O99:P99"/>
    <mergeCell ref="Q99:R99"/>
    <mergeCell ref="S99:T99"/>
    <mergeCell ref="U97:V97"/>
    <mergeCell ref="A98:L98"/>
    <mergeCell ref="M98:N98"/>
    <mergeCell ref="O98:P98"/>
    <mergeCell ref="Q98:R98"/>
    <mergeCell ref="S98:T98"/>
    <mergeCell ref="U98:V98"/>
    <mergeCell ref="A97:L97"/>
    <mergeCell ref="M97:N97"/>
    <mergeCell ref="O97:P97"/>
    <mergeCell ref="Q97:R97"/>
    <mergeCell ref="S97:T97"/>
    <mergeCell ref="U95:V95"/>
    <mergeCell ref="A96:L96"/>
    <mergeCell ref="M96:N96"/>
    <mergeCell ref="O96:P96"/>
    <mergeCell ref="Q96:R96"/>
    <mergeCell ref="S96:T96"/>
    <mergeCell ref="U96:V96"/>
    <mergeCell ref="A95:L95"/>
    <mergeCell ref="M95:N95"/>
    <mergeCell ref="O95:P95"/>
    <mergeCell ref="Q95:R95"/>
    <mergeCell ref="S95:T95"/>
    <mergeCell ref="U93:V93"/>
    <mergeCell ref="A94:L94"/>
    <mergeCell ref="M94:N94"/>
    <mergeCell ref="O94:P94"/>
    <mergeCell ref="Q94:R94"/>
    <mergeCell ref="S94:T94"/>
    <mergeCell ref="U94:V94"/>
    <mergeCell ref="A93:L93"/>
    <mergeCell ref="M93:N93"/>
    <mergeCell ref="O93:P93"/>
    <mergeCell ref="Q93:R93"/>
    <mergeCell ref="S93:T93"/>
    <mergeCell ref="U91:V91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  <mergeCell ref="U89:V89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87:V87"/>
    <mergeCell ref="A88:L88"/>
    <mergeCell ref="M88:N88"/>
    <mergeCell ref="O88:P88"/>
    <mergeCell ref="Q88:R88"/>
    <mergeCell ref="S88:T88"/>
    <mergeCell ref="U88:V88"/>
    <mergeCell ref="A87:L87"/>
    <mergeCell ref="M87:N87"/>
    <mergeCell ref="O87:P87"/>
    <mergeCell ref="Q87:R87"/>
    <mergeCell ref="S87:T87"/>
    <mergeCell ref="U85:V85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3:V83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1:V81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79:V79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77:V77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5:V75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3:V73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1:V71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69:V69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67:V67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5:V65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3:V63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1:V61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59:V59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5:V35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workbookViewId="0">
      <selection activeCell="A14" sqref="A14:V32"/>
    </sheetView>
  </sheetViews>
  <sheetFormatPr defaultRowHeight="15" x14ac:dyDescent="0.25"/>
  <cols>
    <col min="4" max="4" width="6.85546875" customWidth="1"/>
    <col min="5" max="5" width="3.140625" hidden="1" customWidth="1"/>
    <col min="6" max="13" width="9.140625" hidden="1" customWidth="1"/>
    <col min="15" max="15" width="9.85546875" customWidth="1"/>
    <col min="16" max="16" width="9.140625" hidden="1" customWidth="1"/>
    <col min="18" max="18" width="9.140625" hidden="1" customWidth="1"/>
    <col min="19" max="19" width="9.140625" customWidth="1"/>
    <col min="20" max="20" width="0.42578125" customWidth="1"/>
    <col min="21" max="21" width="0.140625" customWidth="1"/>
  </cols>
  <sheetData>
    <row r="1" spans="1:22" x14ac:dyDescent="0.25">
      <c r="A1" s="11" t="s">
        <v>0</v>
      </c>
      <c r="B1" s="11"/>
      <c r="C1" s="1"/>
      <c r="D1" s="2"/>
    </row>
    <row r="2" spans="1:22" x14ac:dyDescent="0.25">
      <c r="A2" s="11" t="s">
        <v>1</v>
      </c>
      <c r="B2" s="11"/>
      <c r="C2" s="1"/>
      <c r="D2" s="3"/>
    </row>
    <row r="3" spans="1:22" x14ac:dyDescent="0.25">
      <c r="A3" s="11" t="s">
        <v>2</v>
      </c>
      <c r="B3" s="11"/>
    </row>
    <row r="4" spans="1:22" x14ac:dyDescent="0.25">
      <c r="A4" s="11" t="s">
        <v>3</v>
      </c>
      <c r="B4" s="11"/>
    </row>
    <row r="5" spans="1:22" x14ac:dyDescent="0.25">
      <c r="A5" s="11" t="s">
        <v>4</v>
      </c>
      <c r="B5" s="11"/>
    </row>
    <row r="6" spans="1:22" s="6" customFormat="1" ht="18.75" x14ac:dyDescent="0.3">
      <c r="A6" s="17" t="s">
        <v>117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2" x14ac:dyDescent="0.25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2" x14ac:dyDescent="0.25">
      <c r="A8" s="14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14" spans="1:22" x14ac:dyDescent="0.25">
      <c r="A14" s="47" t="s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 t="s">
        <v>7</v>
      </c>
      <c r="N14" s="48"/>
      <c r="O14" s="47" t="s">
        <v>8</v>
      </c>
      <c r="P14" s="48"/>
      <c r="Q14" s="47" t="s">
        <v>9</v>
      </c>
      <c r="R14" s="48"/>
      <c r="S14" s="47" t="s">
        <v>10</v>
      </c>
      <c r="T14" s="48"/>
      <c r="U14" s="47" t="s">
        <v>11</v>
      </c>
      <c r="V14" s="48"/>
    </row>
    <row r="15" spans="1:22" x14ac:dyDescent="0.25">
      <c r="A15" s="47" t="s">
        <v>118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 t="s">
        <v>13</v>
      </c>
      <c r="N15" s="48"/>
      <c r="O15" s="47" t="s">
        <v>14</v>
      </c>
      <c r="P15" s="48"/>
      <c r="Q15" s="47" t="s">
        <v>15</v>
      </c>
      <c r="R15" s="48"/>
      <c r="S15" s="47" t="s">
        <v>16</v>
      </c>
      <c r="T15" s="48"/>
      <c r="U15" s="47" t="s">
        <v>17</v>
      </c>
      <c r="V15" s="48"/>
    </row>
    <row r="16" spans="1:22" x14ac:dyDescent="0.25">
      <c r="A16" s="66" t="s">
        <v>119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7">
        <v>1866462.54</v>
      </c>
      <c r="N16" s="48"/>
      <c r="O16" s="67">
        <v>2323399.41</v>
      </c>
      <c r="P16" s="48"/>
      <c r="Q16" s="67">
        <v>2261364.4500000002</v>
      </c>
      <c r="R16" s="48"/>
      <c r="S16" s="68">
        <v>121.16</v>
      </c>
      <c r="T16" s="48"/>
      <c r="U16" s="68">
        <v>97.33</v>
      </c>
      <c r="V16" s="48"/>
    </row>
    <row r="17" spans="1:22" x14ac:dyDescent="0.25">
      <c r="A17" s="72" t="s">
        <v>120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 t="s">
        <v>1</v>
      </c>
      <c r="N17" s="73"/>
      <c r="O17" s="74">
        <v>10105.94</v>
      </c>
      <c r="P17" s="73"/>
      <c r="Q17" s="74">
        <v>10105.94</v>
      </c>
      <c r="R17" s="73"/>
      <c r="S17" s="75">
        <v>0</v>
      </c>
      <c r="T17" s="73"/>
      <c r="U17" s="75">
        <v>100</v>
      </c>
      <c r="V17" s="73"/>
    </row>
    <row r="18" spans="1:22" x14ac:dyDescent="0.25">
      <c r="A18" s="72" t="s">
        <v>121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 t="s">
        <v>1</v>
      </c>
      <c r="N18" s="73"/>
      <c r="O18" s="74">
        <v>10105.94</v>
      </c>
      <c r="P18" s="73"/>
      <c r="Q18" s="74">
        <v>10105.94</v>
      </c>
      <c r="R18" s="73"/>
      <c r="S18" s="75">
        <v>0</v>
      </c>
      <c r="T18" s="73"/>
      <c r="U18" s="75">
        <v>100</v>
      </c>
      <c r="V18" s="73"/>
    </row>
    <row r="19" spans="1:22" x14ac:dyDescent="0.25">
      <c r="A19" s="72" t="s">
        <v>122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>
        <v>1866462.54</v>
      </c>
      <c r="N19" s="73"/>
      <c r="O19" s="74">
        <v>2305008.14</v>
      </c>
      <c r="P19" s="73"/>
      <c r="Q19" s="74">
        <v>2242973.1800000002</v>
      </c>
      <c r="R19" s="73"/>
      <c r="S19" s="75">
        <v>120.17</v>
      </c>
      <c r="T19" s="73"/>
      <c r="U19" s="75">
        <v>97.31</v>
      </c>
      <c r="V19" s="73"/>
    </row>
    <row r="20" spans="1:22" x14ac:dyDescent="0.25">
      <c r="A20" s="72" t="s">
        <v>123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>
        <v>86357.95</v>
      </c>
      <c r="N20" s="73"/>
      <c r="O20" s="74">
        <v>85124.39</v>
      </c>
      <c r="P20" s="73"/>
      <c r="Q20" s="74">
        <v>85685.04</v>
      </c>
      <c r="R20" s="73"/>
      <c r="S20" s="75">
        <v>99.22</v>
      </c>
      <c r="T20" s="73"/>
      <c r="U20" s="75">
        <v>100.66</v>
      </c>
      <c r="V20" s="73"/>
    </row>
    <row r="21" spans="1:22" x14ac:dyDescent="0.25">
      <c r="A21" s="72" t="s">
        <v>124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4">
        <v>1780104.59</v>
      </c>
      <c r="N21" s="73"/>
      <c r="O21" s="74">
        <v>2219883.75</v>
      </c>
      <c r="P21" s="73"/>
      <c r="Q21" s="74">
        <v>2157288.14</v>
      </c>
      <c r="R21" s="73"/>
      <c r="S21" s="75">
        <v>121.19</v>
      </c>
      <c r="T21" s="73"/>
      <c r="U21" s="75">
        <v>97.18</v>
      </c>
      <c r="V21" s="73"/>
    </row>
    <row r="22" spans="1:22" x14ac:dyDescent="0.25">
      <c r="A22" s="72" t="s">
        <v>125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 t="s">
        <v>1</v>
      </c>
      <c r="N22" s="73"/>
      <c r="O22" s="74">
        <v>8285.33</v>
      </c>
      <c r="P22" s="73"/>
      <c r="Q22" s="74">
        <v>8285.33</v>
      </c>
      <c r="R22" s="73"/>
      <c r="S22" s="75">
        <v>0</v>
      </c>
      <c r="T22" s="73"/>
      <c r="U22" s="75">
        <v>100</v>
      </c>
      <c r="V22" s="73"/>
    </row>
    <row r="23" spans="1:22" x14ac:dyDescent="0.25">
      <c r="A23" s="72" t="s">
        <v>126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 t="s">
        <v>1</v>
      </c>
      <c r="N23" s="73"/>
      <c r="O23" s="74">
        <v>8285.33</v>
      </c>
      <c r="P23" s="73"/>
      <c r="Q23" s="74">
        <v>8285.33</v>
      </c>
      <c r="R23" s="73"/>
      <c r="S23" s="75">
        <v>0</v>
      </c>
      <c r="T23" s="73"/>
      <c r="U23" s="75">
        <v>100</v>
      </c>
      <c r="V23" s="73"/>
    </row>
    <row r="24" spans="1:22" x14ac:dyDescent="0.25">
      <c r="A24" s="71" t="s">
        <v>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71" t="s">
        <v>1</v>
      </c>
      <c r="N24" s="48"/>
      <c r="O24" s="71" t="s">
        <v>1</v>
      </c>
      <c r="P24" s="48"/>
      <c r="Q24" s="71" t="s">
        <v>1</v>
      </c>
      <c r="R24" s="48"/>
      <c r="S24" s="71" t="s">
        <v>1</v>
      </c>
      <c r="T24" s="48"/>
      <c r="U24" s="71" t="s">
        <v>1</v>
      </c>
      <c r="V24" s="48"/>
    </row>
    <row r="25" spans="1:22" x14ac:dyDescent="0.25">
      <c r="A25" s="66" t="s">
        <v>127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67">
        <v>1888051.97</v>
      </c>
      <c r="N25" s="48"/>
      <c r="O25" s="67">
        <v>2310929.41</v>
      </c>
      <c r="P25" s="48"/>
      <c r="Q25" s="67">
        <v>2243405.02</v>
      </c>
      <c r="R25" s="48"/>
      <c r="S25" s="68">
        <v>118.82</v>
      </c>
      <c r="T25" s="48"/>
      <c r="U25" s="68">
        <v>97.08</v>
      </c>
      <c r="V25" s="48"/>
    </row>
    <row r="26" spans="1:22" x14ac:dyDescent="0.25">
      <c r="A26" s="72" t="s">
        <v>120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>
        <v>237.54</v>
      </c>
      <c r="N26" s="73"/>
      <c r="O26" s="74">
        <v>10105.94</v>
      </c>
      <c r="P26" s="73"/>
      <c r="Q26" s="74">
        <v>11005.94</v>
      </c>
      <c r="R26" s="73"/>
      <c r="S26" s="75">
        <v>4633.3</v>
      </c>
      <c r="T26" s="73"/>
      <c r="U26" s="75">
        <v>108.91</v>
      </c>
      <c r="V26" s="73"/>
    </row>
    <row r="27" spans="1:22" x14ac:dyDescent="0.25">
      <c r="A27" s="72" t="s">
        <v>121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>
        <v>237.54</v>
      </c>
      <c r="N27" s="73"/>
      <c r="O27" s="74">
        <v>10105.94</v>
      </c>
      <c r="P27" s="73"/>
      <c r="Q27" s="74">
        <v>11005.94</v>
      </c>
      <c r="R27" s="73"/>
      <c r="S27" s="75">
        <v>4633.3</v>
      </c>
      <c r="T27" s="73"/>
      <c r="U27" s="75">
        <v>108.91</v>
      </c>
      <c r="V27" s="73"/>
    </row>
    <row r="28" spans="1:22" x14ac:dyDescent="0.25">
      <c r="A28" s="72" t="s">
        <v>122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>
        <v>1887814.43</v>
      </c>
      <c r="N28" s="73"/>
      <c r="O28" s="74">
        <v>2292538.14</v>
      </c>
      <c r="P28" s="73"/>
      <c r="Q28" s="74">
        <v>2224113.75</v>
      </c>
      <c r="R28" s="73"/>
      <c r="S28" s="75">
        <v>117.81</v>
      </c>
      <c r="T28" s="73"/>
      <c r="U28" s="75">
        <v>97.02</v>
      </c>
      <c r="V28" s="73"/>
    </row>
    <row r="29" spans="1:22" x14ac:dyDescent="0.25">
      <c r="A29" s="72" t="s">
        <v>123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>
        <v>84897.11</v>
      </c>
      <c r="N29" s="73"/>
      <c r="O29" s="74">
        <v>85124.39</v>
      </c>
      <c r="P29" s="73"/>
      <c r="Q29" s="74">
        <v>85059.18</v>
      </c>
      <c r="R29" s="73"/>
      <c r="S29" s="75">
        <v>100.19</v>
      </c>
      <c r="T29" s="73"/>
      <c r="U29" s="75">
        <v>99.92</v>
      </c>
      <c r="V29" s="73"/>
    </row>
    <row r="30" spans="1:22" x14ac:dyDescent="0.25">
      <c r="A30" s="72" t="s">
        <v>124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>
        <v>1802917.32</v>
      </c>
      <c r="N30" s="73"/>
      <c r="O30" s="74">
        <v>2207413.75</v>
      </c>
      <c r="P30" s="73"/>
      <c r="Q30" s="74">
        <v>2139054.5699999998</v>
      </c>
      <c r="R30" s="73"/>
      <c r="S30" s="75">
        <v>118.64</v>
      </c>
      <c r="T30" s="73"/>
      <c r="U30" s="75">
        <v>96.9</v>
      </c>
      <c r="V30" s="73"/>
    </row>
    <row r="31" spans="1:22" x14ac:dyDescent="0.25">
      <c r="A31" s="72" t="s">
        <v>125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 t="s">
        <v>1</v>
      </c>
      <c r="N31" s="73"/>
      <c r="O31" s="74">
        <v>8285.33</v>
      </c>
      <c r="P31" s="73"/>
      <c r="Q31" s="74">
        <v>8285.33</v>
      </c>
      <c r="R31" s="73"/>
      <c r="S31" s="75">
        <v>0</v>
      </c>
      <c r="T31" s="73"/>
      <c r="U31" s="75">
        <v>100</v>
      </c>
      <c r="V31" s="73"/>
    </row>
    <row r="32" spans="1:22" x14ac:dyDescent="0.25">
      <c r="A32" s="72" t="s">
        <v>126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 t="s">
        <v>1</v>
      </c>
      <c r="N32" s="73"/>
      <c r="O32" s="74">
        <v>8285.33</v>
      </c>
      <c r="P32" s="73"/>
      <c r="Q32" s="74">
        <v>8285.33</v>
      </c>
      <c r="R32" s="73"/>
      <c r="S32" s="75">
        <v>0</v>
      </c>
      <c r="T32" s="73"/>
      <c r="U32" s="75">
        <v>100</v>
      </c>
      <c r="V32" s="73"/>
    </row>
    <row r="33" spans="1:22" x14ac:dyDescent="0.25">
      <c r="A33" s="19" t="s">
        <v>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9" t="s">
        <v>1</v>
      </c>
      <c r="N33" s="11"/>
      <c r="O33" s="19" t="s">
        <v>1</v>
      </c>
      <c r="P33" s="11"/>
      <c r="Q33" s="19" t="s">
        <v>1</v>
      </c>
      <c r="R33" s="11"/>
      <c r="S33" s="19" t="s">
        <v>1</v>
      </c>
      <c r="T33" s="11"/>
      <c r="U33" s="19" t="s">
        <v>1</v>
      </c>
      <c r="V33" s="11"/>
    </row>
  </sheetData>
  <mergeCells count="128">
    <mergeCell ref="U33:V33"/>
    <mergeCell ref="A33:L33"/>
    <mergeCell ref="M33:N33"/>
    <mergeCell ref="O33:P33"/>
    <mergeCell ref="Q33:R33"/>
    <mergeCell ref="S33:T33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"/>
  <sheetViews>
    <sheetView workbookViewId="0">
      <selection activeCell="A9" sqref="A9:P14"/>
    </sheetView>
  </sheetViews>
  <sheetFormatPr defaultRowHeight="15" x14ac:dyDescent="0.25"/>
  <cols>
    <col min="4" max="4" width="11.28515625" customWidth="1"/>
    <col min="5" max="6" width="9.140625" hidden="1" customWidth="1"/>
    <col min="8" max="8" width="0.42578125" customWidth="1"/>
    <col min="9" max="9" width="8.7109375" customWidth="1"/>
    <col min="10" max="10" width="9.140625" hidden="1" customWidth="1"/>
    <col min="11" max="11" width="7.7109375" customWidth="1"/>
    <col min="12" max="12" width="9.140625" hidden="1" customWidth="1"/>
    <col min="14" max="14" width="0.28515625" customWidth="1"/>
    <col min="15" max="15" width="9" customWidth="1"/>
    <col min="16" max="16" width="9.140625" hidden="1" customWidth="1"/>
  </cols>
  <sheetData>
    <row r="1" spans="1:16" x14ac:dyDescent="0.25">
      <c r="A1" s="11" t="s">
        <v>0</v>
      </c>
      <c r="B1" s="11"/>
      <c r="C1" s="1"/>
      <c r="D1" s="2"/>
    </row>
    <row r="2" spans="1:16" x14ac:dyDescent="0.25">
      <c r="A2" s="11" t="s">
        <v>1</v>
      </c>
      <c r="B2" s="11"/>
      <c r="C2" s="1"/>
      <c r="D2" s="3"/>
    </row>
    <row r="3" spans="1:16" x14ac:dyDescent="0.25">
      <c r="A3" s="11" t="s">
        <v>2</v>
      </c>
      <c r="B3" s="11"/>
    </row>
    <row r="4" spans="1:16" x14ac:dyDescent="0.25">
      <c r="A4" s="11" t="s">
        <v>3</v>
      </c>
      <c r="B4" s="11"/>
    </row>
    <row r="5" spans="1:16" x14ac:dyDescent="0.25">
      <c r="A5" s="11" t="s">
        <v>4</v>
      </c>
      <c r="B5" s="11"/>
    </row>
    <row r="6" spans="1:16" s="7" customFormat="1" ht="18.75" x14ac:dyDescent="0.3">
      <c r="A6" s="20" t="s">
        <v>128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5">
      <c r="A8" s="14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5">
      <c r="A9" s="22" t="s">
        <v>129</v>
      </c>
      <c r="B9" s="11"/>
      <c r="C9" s="11"/>
      <c r="D9" s="11"/>
      <c r="E9" s="11"/>
      <c r="F9" s="11"/>
      <c r="G9" s="76" t="s">
        <v>130</v>
      </c>
      <c r="H9" s="48"/>
      <c r="I9" s="76" t="s">
        <v>131</v>
      </c>
      <c r="J9" s="48"/>
      <c r="K9" s="76" t="s">
        <v>132</v>
      </c>
      <c r="L9" s="48"/>
      <c r="M9" s="76" t="s">
        <v>133</v>
      </c>
      <c r="N9" s="48"/>
      <c r="O9" s="76" t="s">
        <v>134</v>
      </c>
      <c r="P9" s="48"/>
    </row>
    <row r="10" spans="1:16" x14ac:dyDescent="0.25">
      <c r="A10" s="22" t="s">
        <v>1</v>
      </c>
      <c r="B10" s="11"/>
      <c r="C10" s="11"/>
      <c r="D10" s="11"/>
      <c r="E10" s="11"/>
      <c r="F10" s="11"/>
      <c r="G10" s="76" t="s">
        <v>13</v>
      </c>
      <c r="H10" s="48"/>
      <c r="I10" s="76" t="s">
        <v>14</v>
      </c>
      <c r="J10" s="48"/>
      <c r="K10" s="76" t="s">
        <v>15</v>
      </c>
      <c r="L10" s="48"/>
      <c r="M10" s="76" t="s">
        <v>16</v>
      </c>
      <c r="N10" s="48"/>
      <c r="O10" s="76" t="s">
        <v>17</v>
      </c>
      <c r="P10" s="48"/>
    </row>
    <row r="11" spans="1:16" x14ac:dyDescent="0.25">
      <c r="A11" s="77" t="s">
        <v>135</v>
      </c>
      <c r="B11" s="78"/>
      <c r="C11" s="78"/>
      <c r="D11" s="78"/>
      <c r="E11" s="78"/>
      <c r="F11" s="78"/>
      <c r="G11" s="74">
        <v>1888051.97</v>
      </c>
      <c r="H11" s="73"/>
      <c r="I11" s="74">
        <v>2310929.41</v>
      </c>
      <c r="J11" s="73"/>
      <c r="K11" s="74">
        <v>2243405.02</v>
      </c>
      <c r="L11" s="73"/>
      <c r="M11" s="75">
        <v>118.82</v>
      </c>
      <c r="N11" s="73"/>
      <c r="O11" s="75">
        <v>97.08</v>
      </c>
      <c r="P11" s="73"/>
    </row>
    <row r="12" spans="1:16" x14ac:dyDescent="0.25">
      <c r="A12" s="79" t="s">
        <v>136</v>
      </c>
      <c r="B12" s="78"/>
      <c r="C12" s="78"/>
      <c r="D12" s="78"/>
      <c r="E12" s="78"/>
      <c r="F12" s="78"/>
      <c r="G12" s="80">
        <v>1888051.97</v>
      </c>
      <c r="H12" s="73"/>
      <c r="I12" s="80">
        <v>2310929.41</v>
      </c>
      <c r="J12" s="73"/>
      <c r="K12" s="80">
        <v>2243405.02</v>
      </c>
      <c r="L12" s="73"/>
      <c r="M12" s="81">
        <v>118.82</v>
      </c>
      <c r="N12" s="73"/>
      <c r="O12" s="81">
        <v>97.08</v>
      </c>
      <c r="P12" s="73"/>
    </row>
    <row r="13" spans="1:16" x14ac:dyDescent="0.25">
      <c r="A13" s="79" t="s">
        <v>137</v>
      </c>
      <c r="B13" s="78"/>
      <c r="C13" s="78"/>
      <c r="D13" s="78"/>
      <c r="E13" s="78"/>
      <c r="F13" s="78"/>
      <c r="G13" s="80">
        <v>1850689.76</v>
      </c>
      <c r="H13" s="73"/>
      <c r="I13" s="80">
        <v>2288960.33</v>
      </c>
      <c r="J13" s="73"/>
      <c r="K13" s="80">
        <v>2220250.2799999998</v>
      </c>
      <c r="L13" s="73"/>
      <c r="M13" s="81">
        <v>119.97</v>
      </c>
      <c r="N13" s="73"/>
      <c r="O13" s="81">
        <v>97</v>
      </c>
      <c r="P13" s="73"/>
    </row>
    <row r="14" spans="1:16" x14ac:dyDescent="0.25">
      <c r="A14" s="79" t="s">
        <v>138</v>
      </c>
      <c r="B14" s="78"/>
      <c r="C14" s="78"/>
      <c r="D14" s="78"/>
      <c r="E14" s="78"/>
      <c r="F14" s="78"/>
      <c r="G14" s="80">
        <v>37362.21</v>
      </c>
      <c r="H14" s="73"/>
      <c r="I14" s="80">
        <v>21969.08</v>
      </c>
      <c r="J14" s="73"/>
      <c r="K14" s="80">
        <v>23154.74</v>
      </c>
      <c r="L14" s="73"/>
      <c r="M14" s="81">
        <v>61.97</v>
      </c>
      <c r="N14" s="73"/>
      <c r="O14" s="81">
        <v>105.4</v>
      </c>
      <c r="P14" s="73"/>
    </row>
  </sheetData>
  <mergeCells count="44">
    <mergeCell ref="O14:P14"/>
    <mergeCell ref="A14:F14"/>
    <mergeCell ref="G14:H14"/>
    <mergeCell ref="I14:J14"/>
    <mergeCell ref="K14:L14"/>
    <mergeCell ref="M14:N14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5"/>
  <sheetViews>
    <sheetView workbookViewId="0">
      <selection activeCell="C1" sqref="C1:D2"/>
    </sheetView>
  </sheetViews>
  <sheetFormatPr defaultRowHeight="15" x14ac:dyDescent="0.25"/>
  <sheetData>
    <row r="1" spans="1:22" x14ac:dyDescent="0.25">
      <c r="A1" s="11" t="s">
        <v>0</v>
      </c>
      <c r="B1" s="11"/>
      <c r="C1" s="1"/>
      <c r="D1" s="2"/>
    </row>
    <row r="2" spans="1:22" x14ac:dyDescent="0.25">
      <c r="A2" s="11" t="s">
        <v>1</v>
      </c>
      <c r="B2" s="11"/>
      <c r="C2" s="1"/>
      <c r="D2" s="3"/>
    </row>
    <row r="3" spans="1:22" x14ac:dyDescent="0.25">
      <c r="A3" s="11" t="s">
        <v>2</v>
      </c>
      <c r="B3" s="11"/>
    </row>
    <row r="4" spans="1:22" x14ac:dyDescent="0.25">
      <c r="A4" s="11" t="s">
        <v>3</v>
      </c>
      <c r="B4" s="11"/>
    </row>
    <row r="5" spans="1:22" x14ac:dyDescent="0.25">
      <c r="A5" s="11" t="s">
        <v>4</v>
      </c>
      <c r="B5" s="11"/>
    </row>
    <row r="6" spans="1:22" s="8" customFormat="1" ht="18.75" x14ac:dyDescent="0.3">
      <c r="A6" s="23" t="s">
        <v>139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x14ac:dyDescent="0.25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4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25" t="s">
        <v>140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5" t="s">
        <v>130</v>
      </c>
      <c r="N9" s="11"/>
      <c r="O9" s="25" t="s">
        <v>131</v>
      </c>
      <c r="P9" s="11"/>
      <c r="Q9" s="25" t="s">
        <v>132</v>
      </c>
      <c r="R9" s="11"/>
      <c r="S9" s="25" t="s">
        <v>133</v>
      </c>
      <c r="T9" s="11"/>
      <c r="U9" s="25" t="s">
        <v>134</v>
      </c>
      <c r="V9" s="11"/>
    </row>
    <row r="10" spans="1:22" x14ac:dyDescent="0.25">
      <c r="A10" s="26" t="s">
        <v>141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6" t="s">
        <v>13</v>
      </c>
      <c r="N10" s="11"/>
      <c r="O10" s="26" t="s">
        <v>14</v>
      </c>
      <c r="P10" s="11"/>
      <c r="Q10" s="26" t="s">
        <v>15</v>
      </c>
      <c r="R10" s="11"/>
      <c r="S10" s="26" t="s">
        <v>16</v>
      </c>
      <c r="T10" s="11"/>
      <c r="U10" s="26" t="s">
        <v>17</v>
      </c>
      <c r="V10" s="11"/>
    </row>
    <row r="11" spans="1:22" x14ac:dyDescent="0.25">
      <c r="A11" s="27" t="s">
        <v>142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28">
        <f>M14</f>
        <v>-12470</v>
      </c>
      <c r="N11" s="11"/>
      <c r="O11" s="28">
        <v>12470</v>
      </c>
      <c r="P11" s="11"/>
      <c r="Q11" s="28">
        <f>Q13</f>
        <v>17959.43</v>
      </c>
      <c r="R11" s="11"/>
      <c r="S11" s="29" t="s">
        <v>1</v>
      </c>
      <c r="T11" s="11"/>
      <c r="U11" s="29" t="s">
        <v>1</v>
      </c>
      <c r="V11" s="11"/>
    </row>
    <row r="12" spans="1:2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30" t="s">
        <v>143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31">
        <f>M14</f>
        <v>-12470</v>
      </c>
      <c r="N13" s="11"/>
      <c r="O13" s="31">
        <v>12470</v>
      </c>
      <c r="P13" s="11"/>
      <c r="Q13" s="31">
        <f>Q14</f>
        <v>17959.43</v>
      </c>
      <c r="R13" s="11"/>
      <c r="S13" s="32" t="s">
        <v>1</v>
      </c>
      <c r="T13" s="11"/>
      <c r="U13" s="32" t="s">
        <v>1</v>
      </c>
      <c r="V13" s="11"/>
    </row>
    <row r="14" spans="1:22" x14ac:dyDescent="0.25">
      <c r="A14" s="3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1">
        <f>M15</f>
        <v>-12470</v>
      </c>
      <c r="N14" s="11"/>
      <c r="O14" s="31">
        <v>12470</v>
      </c>
      <c r="P14" s="11"/>
      <c r="Q14" s="31">
        <f>Q15</f>
        <v>17959.43</v>
      </c>
      <c r="R14" s="11"/>
      <c r="S14" s="32" t="s">
        <v>1</v>
      </c>
      <c r="T14" s="11"/>
      <c r="U14" s="32" t="s">
        <v>1</v>
      </c>
      <c r="V14" s="11"/>
    </row>
    <row r="15" spans="1:22" x14ac:dyDescent="0.25">
      <c r="A15" s="27" t="s">
        <v>145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8">
        <v>-12470</v>
      </c>
      <c r="N15" s="11"/>
      <c r="O15" s="28">
        <v>12470</v>
      </c>
      <c r="P15" s="11"/>
      <c r="Q15" s="28">
        <v>17959.43</v>
      </c>
      <c r="R15" s="11"/>
      <c r="S15" s="29" t="s">
        <v>1</v>
      </c>
      <c r="T15" s="11"/>
      <c r="U15" s="29" t="s">
        <v>1</v>
      </c>
      <c r="V15" s="11"/>
    </row>
  </sheetData>
  <mergeCells count="50"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"/>
  <sheetViews>
    <sheetView workbookViewId="0">
      <selection activeCell="C1" sqref="C1:E3"/>
    </sheetView>
  </sheetViews>
  <sheetFormatPr defaultRowHeight="15" x14ac:dyDescent="0.25"/>
  <sheetData>
    <row r="1" spans="1:22" x14ac:dyDescent="0.25">
      <c r="A1" s="11" t="s">
        <v>0</v>
      </c>
      <c r="B1" s="11"/>
      <c r="C1" s="1"/>
      <c r="D1" s="2"/>
    </row>
    <row r="2" spans="1:22" x14ac:dyDescent="0.25">
      <c r="A2" s="11" t="s">
        <v>1</v>
      </c>
      <c r="B2" s="11"/>
      <c r="C2" s="1"/>
      <c r="D2" s="3"/>
    </row>
    <row r="3" spans="1:22" x14ac:dyDescent="0.25">
      <c r="A3" s="11" t="s">
        <v>2</v>
      </c>
      <c r="B3" s="11"/>
    </row>
    <row r="4" spans="1:22" x14ac:dyDescent="0.25">
      <c r="A4" s="11" t="s">
        <v>3</v>
      </c>
      <c r="B4" s="11"/>
    </row>
    <row r="5" spans="1:22" x14ac:dyDescent="0.25">
      <c r="A5" s="11" t="s">
        <v>4</v>
      </c>
      <c r="B5" s="11"/>
    </row>
    <row r="6" spans="1:22" s="9" customFormat="1" ht="18.75" x14ac:dyDescent="0.3">
      <c r="A6" s="33" t="s">
        <v>146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x14ac:dyDescent="0.25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2" x14ac:dyDescent="0.25">
      <c r="A8" s="14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14" spans="1:22" x14ac:dyDescent="0.25">
      <c r="A14" s="35" t="s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5" t="s">
        <v>7</v>
      </c>
      <c r="N14" s="11"/>
      <c r="O14" s="35" t="s">
        <v>8</v>
      </c>
      <c r="P14" s="11"/>
      <c r="Q14" s="35" t="s">
        <v>9</v>
      </c>
      <c r="R14" s="11"/>
      <c r="S14" s="35" t="s">
        <v>10</v>
      </c>
      <c r="T14" s="11"/>
      <c r="U14" s="35" t="s">
        <v>11</v>
      </c>
      <c r="V14" s="11"/>
    </row>
    <row r="15" spans="1:22" x14ac:dyDescent="0.25">
      <c r="A15" s="35" t="s">
        <v>141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5" t="s">
        <v>13</v>
      </c>
      <c r="N15" s="11"/>
      <c r="O15" s="35" t="s">
        <v>14</v>
      </c>
      <c r="P15" s="11"/>
      <c r="Q15" s="35" t="s">
        <v>15</v>
      </c>
      <c r="R15" s="11"/>
      <c r="S15" s="35" t="s">
        <v>16</v>
      </c>
      <c r="T15" s="11"/>
      <c r="U15" s="35" t="s">
        <v>17</v>
      </c>
      <c r="V15" s="11"/>
    </row>
    <row r="16" spans="1:22" x14ac:dyDescent="0.25">
      <c r="A16" s="36" t="s">
        <v>145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7">
        <v>-12470</v>
      </c>
      <c r="N16" s="11"/>
      <c r="O16" s="37">
        <v>-12470</v>
      </c>
      <c r="P16" s="11"/>
      <c r="Q16" s="37">
        <f>Q17</f>
        <v>17959.43</v>
      </c>
      <c r="R16" s="11"/>
      <c r="S16" s="38" t="s">
        <v>1</v>
      </c>
      <c r="T16" s="11"/>
      <c r="U16" s="38" t="s">
        <v>1</v>
      </c>
      <c r="V16" s="11"/>
    </row>
    <row r="17" spans="1:22" x14ac:dyDescent="0.25">
      <c r="A17" s="39" t="s">
        <v>147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0">
        <v>-12470</v>
      </c>
      <c r="N17" s="11"/>
      <c r="O17" s="40">
        <v>-12470</v>
      </c>
      <c r="P17" s="11"/>
      <c r="Q17" s="40">
        <f>Q18</f>
        <v>17959.43</v>
      </c>
      <c r="R17" s="11"/>
      <c r="S17" s="41" t="s">
        <v>1</v>
      </c>
      <c r="T17" s="11"/>
      <c r="U17" s="41" t="s">
        <v>1</v>
      </c>
      <c r="V17" s="11"/>
    </row>
    <row r="18" spans="1:22" x14ac:dyDescent="0.25">
      <c r="A18" s="42" t="s">
        <v>148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43">
        <v>-12470</v>
      </c>
      <c r="N18" s="11"/>
      <c r="O18" s="43">
        <v>-12470</v>
      </c>
      <c r="P18" s="11"/>
      <c r="Q18" s="43">
        <v>17959.43</v>
      </c>
      <c r="R18" s="11"/>
      <c r="S18" s="44" t="s">
        <v>1</v>
      </c>
      <c r="T18" s="11"/>
      <c r="U18" s="44" t="s">
        <v>1</v>
      </c>
      <c r="V18" s="11"/>
    </row>
  </sheetData>
  <mergeCells count="38"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1"/>
  <sheetViews>
    <sheetView workbookViewId="0">
      <selection activeCell="U26" sqref="U26"/>
    </sheetView>
  </sheetViews>
  <sheetFormatPr defaultRowHeight="15" x14ac:dyDescent="0.25"/>
  <cols>
    <col min="1" max="1" width="0.140625" customWidth="1"/>
    <col min="2" max="2" width="9.140625" hidden="1" customWidth="1"/>
    <col min="9" max="9" width="0.42578125" customWidth="1"/>
    <col min="10" max="10" width="1.140625" customWidth="1"/>
    <col min="11" max="11" width="8.7109375" customWidth="1"/>
    <col min="12" max="12" width="1.5703125" hidden="1" customWidth="1"/>
    <col min="14" max="14" width="3.7109375" customWidth="1"/>
    <col min="15" max="15" width="0.42578125" customWidth="1"/>
  </cols>
  <sheetData>
    <row r="1" spans="1:17" x14ac:dyDescent="0.25">
      <c r="A1" s="11" t="s">
        <v>0</v>
      </c>
      <c r="B1" s="11"/>
      <c r="C1" s="1"/>
      <c r="D1" s="2"/>
    </row>
    <row r="2" spans="1:17" x14ac:dyDescent="0.25">
      <c r="A2" s="11" t="s">
        <v>1</v>
      </c>
      <c r="B2" s="11"/>
      <c r="C2" s="1"/>
      <c r="D2" s="3"/>
    </row>
    <row r="3" spans="1:17" x14ac:dyDescent="0.25">
      <c r="A3" s="11" t="s">
        <v>2</v>
      </c>
      <c r="B3" s="11"/>
    </row>
    <row r="4" spans="1:17" x14ac:dyDescent="0.25">
      <c r="A4" s="11" t="s">
        <v>3</v>
      </c>
      <c r="B4" s="11"/>
    </row>
    <row r="5" spans="1:17" x14ac:dyDescent="0.25">
      <c r="A5" s="11" t="s">
        <v>4</v>
      </c>
      <c r="B5" s="11"/>
    </row>
    <row r="6" spans="1:17" s="10" customFormat="1" ht="18.75" x14ac:dyDescent="0.3">
      <c r="A6" s="45" t="s">
        <v>149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x14ac:dyDescent="0.25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7" x14ac:dyDescent="0.25">
      <c r="A8" s="14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7" x14ac:dyDescent="0.25">
      <c r="A9" s="82" t="s">
        <v>1</v>
      </c>
      <c r="B9" s="48"/>
      <c r="C9" s="82" t="s">
        <v>150</v>
      </c>
      <c r="D9" s="48"/>
      <c r="E9" s="48"/>
      <c r="F9" s="48"/>
      <c r="G9" s="48"/>
      <c r="H9" s="48"/>
      <c r="I9" s="48"/>
      <c r="J9" s="48"/>
      <c r="K9" s="76" t="s">
        <v>1</v>
      </c>
      <c r="L9" s="48"/>
      <c r="M9" s="76" t="s">
        <v>1</v>
      </c>
      <c r="N9" s="48"/>
      <c r="O9" s="76" t="s">
        <v>1</v>
      </c>
      <c r="P9" s="48"/>
      <c r="Q9" s="55"/>
    </row>
    <row r="10" spans="1:17" x14ac:dyDescent="0.25">
      <c r="A10" s="82" t="s">
        <v>1</v>
      </c>
      <c r="B10" s="48"/>
      <c r="C10" s="82" t="s">
        <v>151</v>
      </c>
      <c r="D10" s="48"/>
      <c r="E10" s="48"/>
      <c r="F10" s="48"/>
      <c r="G10" s="48"/>
      <c r="H10" s="48"/>
      <c r="I10" s="48"/>
      <c r="J10" s="48"/>
      <c r="K10" s="76" t="s">
        <v>1</v>
      </c>
      <c r="L10" s="48"/>
      <c r="M10" s="76" t="s">
        <v>1</v>
      </c>
      <c r="N10" s="48"/>
      <c r="O10" s="76" t="s">
        <v>1</v>
      </c>
      <c r="P10" s="48"/>
      <c r="Q10" s="55"/>
    </row>
    <row r="11" spans="1:17" x14ac:dyDescent="0.25">
      <c r="A11" s="82" t="s">
        <v>1</v>
      </c>
      <c r="B11" s="48"/>
      <c r="C11" s="82" t="s">
        <v>153</v>
      </c>
      <c r="D11" s="48"/>
      <c r="E11" s="76" t="s">
        <v>154</v>
      </c>
      <c r="F11" s="48"/>
      <c r="G11" s="48"/>
      <c r="H11" s="48"/>
      <c r="I11" s="48"/>
      <c r="J11" s="48"/>
      <c r="K11" s="76" t="s">
        <v>131</v>
      </c>
      <c r="L11" s="48"/>
      <c r="M11" s="76" t="s">
        <v>132</v>
      </c>
      <c r="N11" s="48"/>
      <c r="O11" s="76" t="s">
        <v>152</v>
      </c>
      <c r="P11" s="48"/>
      <c r="Q11" s="55"/>
    </row>
    <row r="12" spans="1:17" x14ac:dyDescent="0.25">
      <c r="A12" s="76" t="s">
        <v>1</v>
      </c>
      <c r="B12" s="48"/>
      <c r="C12" s="48"/>
      <c r="D12" s="48"/>
      <c r="E12" s="48"/>
      <c r="F12" s="48"/>
      <c r="G12" s="48"/>
      <c r="H12" s="48"/>
      <c r="I12" s="48"/>
      <c r="J12" s="48"/>
      <c r="K12" s="76" t="s">
        <v>13</v>
      </c>
      <c r="L12" s="48"/>
      <c r="M12" s="76" t="s">
        <v>14</v>
      </c>
      <c r="N12" s="48"/>
      <c r="O12" s="76" t="s">
        <v>15</v>
      </c>
      <c r="P12" s="48"/>
      <c r="Q12" s="55"/>
    </row>
    <row r="13" spans="1:17" x14ac:dyDescent="0.25">
      <c r="A13" s="83" t="s">
        <v>1</v>
      </c>
      <c r="B13" s="48"/>
      <c r="C13" s="83" t="s">
        <v>155</v>
      </c>
      <c r="D13" s="48"/>
      <c r="E13" s="48"/>
      <c r="F13" s="48"/>
      <c r="G13" s="48"/>
      <c r="H13" s="48"/>
      <c r="I13" s="48"/>
      <c r="J13" s="48"/>
      <c r="K13" s="84">
        <v>2310929.41</v>
      </c>
      <c r="L13" s="48"/>
      <c r="M13" s="84">
        <v>2243405.02</v>
      </c>
      <c r="N13" s="48"/>
      <c r="O13" s="85">
        <v>97.08</v>
      </c>
      <c r="P13" s="48"/>
      <c r="Q13" s="55"/>
    </row>
    <row r="14" spans="1:17" x14ac:dyDescent="0.25">
      <c r="A14" s="86" t="s">
        <v>1</v>
      </c>
      <c r="B14" s="48"/>
      <c r="C14" s="86" t="s">
        <v>156</v>
      </c>
      <c r="D14" s="48"/>
      <c r="E14" s="48"/>
      <c r="F14" s="48"/>
      <c r="G14" s="48"/>
      <c r="H14" s="48"/>
      <c r="I14" s="48"/>
      <c r="J14" s="48"/>
      <c r="K14" s="87">
        <v>2310929.41</v>
      </c>
      <c r="L14" s="48"/>
      <c r="M14" s="87">
        <v>2243405.02</v>
      </c>
      <c r="N14" s="48"/>
      <c r="O14" s="88">
        <v>97.08</v>
      </c>
      <c r="P14" s="48"/>
      <c r="Q14" s="55"/>
    </row>
    <row r="15" spans="1:17" x14ac:dyDescent="0.25">
      <c r="A15" s="86" t="s">
        <v>1</v>
      </c>
      <c r="B15" s="48"/>
      <c r="C15" s="86" t="s">
        <v>157</v>
      </c>
      <c r="D15" s="48"/>
      <c r="E15" s="48"/>
      <c r="F15" s="48"/>
      <c r="G15" s="48"/>
      <c r="H15" s="48"/>
      <c r="I15" s="48"/>
      <c r="J15" s="48"/>
      <c r="K15" s="87">
        <v>2310929.41</v>
      </c>
      <c r="L15" s="48"/>
      <c r="M15" s="87">
        <v>2243405.02</v>
      </c>
      <c r="N15" s="48"/>
      <c r="O15" s="88">
        <v>97.08</v>
      </c>
      <c r="P15" s="48"/>
      <c r="Q15" s="55"/>
    </row>
    <row r="16" spans="1:17" x14ac:dyDescent="0.25">
      <c r="A16" s="89" t="s">
        <v>1</v>
      </c>
      <c r="B16" s="48"/>
      <c r="C16" s="89" t="s">
        <v>158</v>
      </c>
      <c r="D16" s="48"/>
      <c r="E16" s="89" t="s">
        <v>159</v>
      </c>
      <c r="F16" s="48"/>
      <c r="G16" s="48"/>
      <c r="H16" s="48"/>
      <c r="I16" s="48"/>
      <c r="J16" s="48"/>
      <c r="K16" s="90">
        <v>85124.39</v>
      </c>
      <c r="L16" s="48"/>
      <c r="M16" s="90">
        <v>85059.18</v>
      </c>
      <c r="N16" s="48"/>
      <c r="O16" s="91">
        <v>99.92</v>
      </c>
      <c r="P16" s="48"/>
      <c r="Q16" s="55"/>
    </row>
    <row r="17" spans="1:17" x14ac:dyDescent="0.25">
      <c r="A17" s="92"/>
      <c r="B17" s="48"/>
      <c r="C17" s="92" t="s">
        <v>160</v>
      </c>
      <c r="D17" s="48"/>
      <c r="E17" s="92" t="s">
        <v>161</v>
      </c>
      <c r="F17" s="48"/>
      <c r="G17" s="48"/>
      <c r="H17" s="48"/>
      <c r="I17" s="48"/>
      <c r="J17" s="48"/>
      <c r="K17" s="69">
        <v>84589.25</v>
      </c>
      <c r="L17" s="48"/>
      <c r="M17" s="69">
        <v>83961.54</v>
      </c>
      <c r="N17" s="48"/>
      <c r="O17" s="70">
        <v>99.26</v>
      </c>
      <c r="P17" s="48"/>
      <c r="Q17" s="55"/>
    </row>
    <row r="18" spans="1:17" x14ac:dyDescent="0.25">
      <c r="A18" s="93" t="s">
        <v>1</v>
      </c>
      <c r="B18" s="48"/>
      <c r="C18" s="93" t="s">
        <v>122</v>
      </c>
      <c r="D18" s="48"/>
      <c r="E18" s="48"/>
      <c r="F18" s="48"/>
      <c r="G18" s="48"/>
      <c r="H18" s="48"/>
      <c r="I18" s="48"/>
      <c r="J18" s="48"/>
      <c r="K18" s="94">
        <v>84589.25</v>
      </c>
      <c r="L18" s="48"/>
      <c r="M18" s="94">
        <v>83961.54</v>
      </c>
      <c r="N18" s="48"/>
      <c r="O18" s="95">
        <v>99.26</v>
      </c>
      <c r="P18" s="48"/>
      <c r="Q18" s="55"/>
    </row>
    <row r="19" spans="1:17" x14ac:dyDescent="0.25">
      <c r="A19" s="93" t="s">
        <v>1</v>
      </c>
      <c r="B19" s="48"/>
      <c r="C19" s="93" t="s">
        <v>123</v>
      </c>
      <c r="D19" s="48"/>
      <c r="E19" s="48"/>
      <c r="F19" s="48"/>
      <c r="G19" s="48"/>
      <c r="H19" s="48"/>
      <c r="I19" s="48"/>
      <c r="J19" s="48"/>
      <c r="K19" s="94">
        <v>84589.25</v>
      </c>
      <c r="L19" s="48"/>
      <c r="M19" s="94">
        <v>83961.54</v>
      </c>
      <c r="N19" s="48"/>
      <c r="O19" s="95">
        <v>99.26</v>
      </c>
      <c r="P19" s="48"/>
      <c r="Q19" s="55"/>
    </row>
    <row r="20" spans="1:17" x14ac:dyDescent="0.25">
      <c r="A20" s="96" t="s">
        <v>1</v>
      </c>
      <c r="B20" s="48"/>
      <c r="C20" s="97" t="s">
        <v>162</v>
      </c>
      <c r="D20" s="57"/>
      <c r="E20" s="97" t="s">
        <v>163</v>
      </c>
      <c r="F20" s="57"/>
      <c r="G20" s="57"/>
      <c r="H20" s="57"/>
      <c r="I20" s="57"/>
      <c r="J20" s="57"/>
      <c r="K20" s="62">
        <v>84589.25</v>
      </c>
      <c r="L20" s="57"/>
      <c r="M20" s="62">
        <v>83961.54</v>
      </c>
      <c r="N20" s="57"/>
      <c r="O20" s="63">
        <v>99.26</v>
      </c>
      <c r="P20" s="57"/>
      <c r="Q20" s="55"/>
    </row>
    <row r="21" spans="1:17" x14ac:dyDescent="0.25">
      <c r="A21" s="71" t="s">
        <v>1</v>
      </c>
      <c r="B21" s="48"/>
      <c r="C21" s="98" t="s">
        <v>164</v>
      </c>
      <c r="D21" s="57"/>
      <c r="E21" s="98" t="s">
        <v>165</v>
      </c>
      <c r="F21" s="57"/>
      <c r="G21" s="57"/>
      <c r="H21" s="57"/>
      <c r="I21" s="57"/>
      <c r="J21" s="57"/>
      <c r="K21" s="64" t="s">
        <v>1</v>
      </c>
      <c r="L21" s="57"/>
      <c r="M21" s="64">
        <v>3213.05</v>
      </c>
      <c r="N21" s="57"/>
      <c r="O21" s="65" t="s">
        <v>1</v>
      </c>
      <c r="P21" s="57"/>
      <c r="Q21" s="55"/>
    </row>
    <row r="22" spans="1:17" x14ac:dyDescent="0.25">
      <c r="A22" s="71" t="s">
        <v>1</v>
      </c>
      <c r="B22" s="48"/>
      <c r="C22" s="98" t="s">
        <v>166</v>
      </c>
      <c r="D22" s="57"/>
      <c r="E22" s="98" t="s">
        <v>167</v>
      </c>
      <c r="F22" s="57"/>
      <c r="G22" s="57"/>
      <c r="H22" s="57"/>
      <c r="I22" s="57"/>
      <c r="J22" s="57"/>
      <c r="K22" s="64" t="s">
        <v>1</v>
      </c>
      <c r="L22" s="57"/>
      <c r="M22" s="64">
        <v>1171.5</v>
      </c>
      <c r="N22" s="57"/>
      <c r="O22" s="65" t="s">
        <v>1</v>
      </c>
      <c r="P22" s="57"/>
      <c r="Q22" s="55"/>
    </row>
    <row r="23" spans="1:17" x14ac:dyDescent="0.25">
      <c r="A23" s="71" t="s">
        <v>1</v>
      </c>
      <c r="B23" s="48"/>
      <c r="C23" s="98" t="s">
        <v>168</v>
      </c>
      <c r="D23" s="57"/>
      <c r="E23" s="98" t="s">
        <v>169</v>
      </c>
      <c r="F23" s="57"/>
      <c r="G23" s="57"/>
      <c r="H23" s="57"/>
      <c r="I23" s="57"/>
      <c r="J23" s="57"/>
      <c r="K23" s="64" t="s">
        <v>1</v>
      </c>
      <c r="L23" s="57"/>
      <c r="M23" s="64">
        <v>6689.56</v>
      </c>
      <c r="N23" s="57"/>
      <c r="O23" s="65" t="s">
        <v>1</v>
      </c>
      <c r="P23" s="57"/>
      <c r="Q23" s="55"/>
    </row>
    <row r="24" spans="1:17" x14ac:dyDescent="0.25">
      <c r="A24" s="71" t="s">
        <v>1</v>
      </c>
      <c r="B24" s="48"/>
      <c r="C24" s="98" t="s">
        <v>170</v>
      </c>
      <c r="D24" s="57"/>
      <c r="E24" s="98" t="s">
        <v>171</v>
      </c>
      <c r="F24" s="57"/>
      <c r="G24" s="57"/>
      <c r="H24" s="57"/>
      <c r="I24" s="57"/>
      <c r="J24" s="57"/>
      <c r="K24" s="64" t="s">
        <v>1</v>
      </c>
      <c r="L24" s="57"/>
      <c r="M24" s="64">
        <v>28346.55</v>
      </c>
      <c r="N24" s="57"/>
      <c r="O24" s="65" t="s">
        <v>1</v>
      </c>
      <c r="P24" s="57"/>
      <c r="Q24" s="55"/>
    </row>
    <row r="25" spans="1:17" x14ac:dyDescent="0.25">
      <c r="A25" s="71" t="s">
        <v>1</v>
      </c>
      <c r="B25" s="48"/>
      <c r="C25" s="98" t="s">
        <v>172</v>
      </c>
      <c r="D25" s="57"/>
      <c r="E25" s="98" t="s">
        <v>173</v>
      </c>
      <c r="F25" s="57"/>
      <c r="G25" s="57"/>
      <c r="H25" s="57"/>
      <c r="I25" s="57"/>
      <c r="J25" s="57"/>
      <c r="K25" s="64" t="s">
        <v>1</v>
      </c>
      <c r="L25" s="57"/>
      <c r="M25" s="64">
        <v>2002.18</v>
      </c>
      <c r="N25" s="57"/>
      <c r="O25" s="65" t="s">
        <v>1</v>
      </c>
      <c r="P25" s="57"/>
      <c r="Q25" s="55"/>
    </row>
    <row r="26" spans="1:17" x14ac:dyDescent="0.25">
      <c r="A26" s="71" t="s">
        <v>1</v>
      </c>
      <c r="B26" s="48"/>
      <c r="C26" s="98" t="s">
        <v>174</v>
      </c>
      <c r="D26" s="57"/>
      <c r="E26" s="98" t="s">
        <v>175</v>
      </c>
      <c r="F26" s="57"/>
      <c r="G26" s="57"/>
      <c r="H26" s="57"/>
      <c r="I26" s="57"/>
      <c r="J26" s="57"/>
      <c r="K26" s="64" t="s">
        <v>1</v>
      </c>
      <c r="L26" s="57"/>
      <c r="M26" s="64">
        <v>99</v>
      </c>
      <c r="N26" s="57"/>
      <c r="O26" s="65" t="s">
        <v>1</v>
      </c>
      <c r="P26" s="57"/>
      <c r="Q26" s="55"/>
    </row>
    <row r="27" spans="1:17" x14ac:dyDescent="0.25">
      <c r="A27" s="71" t="s">
        <v>1</v>
      </c>
      <c r="B27" s="48"/>
      <c r="C27" s="98" t="s">
        <v>176</v>
      </c>
      <c r="D27" s="57"/>
      <c r="E27" s="98" t="s">
        <v>177</v>
      </c>
      <c r="F27" s="57"/>
      <c r="G27" s="57"/>
      <c r="H27" s="57"/>
      <c r="I27" s="57"/>
      <c r="J27" s="57"/>
      <c r="K27" s="64" t="s">
        <v>1</v>
      </c>
      <c r="L27" s="57"/>
      <c r="M27" s="64">
        <v>734.01</v>
      </c>
      <c r="N27" s="57"/>
      <c r="O27" s="65" t="s">
        <v>1</v>
      </c>
      <c r="P27" s="57"/>
      <c r="Q27" s="55"/>
    </row>
    <row r="28" spans="1:17" x14ac:dyDescent="0.25">
      <c r="A28" s="71" t="s">
        <v>1</v>
      </c>
      <c r="B28" s="48"/>
      <c r="C28" s="98" t="s">
        <v>178</v>
      </c>
      <c r="D28" s="57"/>
      <c r="E28" s="98" t="s">
        <v>179</v>
      </c>
      <c r="F28" s="57"/>
      <c r="G28" s="57"/>
      <c r="H28" s="57"/>
      <c r="I28" s="57"/>
      <c r="J28" s="57"/>
      <c r="K28" s="64" t="s">
        <v>1</v>
      </c>
      <c r="L28" s="57"/>
      <c r="M28" s="64">
        <v>2499.4499999999998</v>
      </c>
      <c r="N28" s="57"/>
      <c r="O28" s="65" t="s">
        <v>1</v>
      </c>
      <c r="P28" s="57"/>
      <c r="Q28" s="55"/>
    </row>
    <row r="29" spans="1:17" x14ac:dyDescent="0.25">
      <c r="A29" s="71" t="s">
        <v>1</v>
      </c>
      <c r="B29" s="48"/>
      <c r="C29" s="98" t="s">
        <v>180</v>
      </c>
      <c r="D29" s="57"/>
      <c r="E29" s="98" t="s">
        <v>181</v>
      </c>
      <c r="F29" s="57"/>
      <c r="G29" s="57"/>
      <c r="H29" s="57"/>
      <c r="I29" s="57"/>
      <c r="J29" s="57"/>
      <c r="K29" s="64" t="s">
        <v>1</v>
      </c>
      <c r="L29" s="57"/>
      <c r="M29" s="64">
        <v>5450.21</v>
      </c>
      <c r="N29" s="57"/>
      <c r="O29" s="65" t="s">
        <v>1</v>
      </c>
      <c r="P29" s="57"/>
      <c r="Q29" s="55"/>
    </row>
    <row r="30" spans="1:17" x14ac:dyDescent="0.25">
      <c r="A30" s="71" t="s">
        <v>1</v>
      </c>
      <c r="B30" s="48"/>
      <c r="C30" s="98" t="s">
        <v>182</v>
      </c>
      <c r="D30" s="57"/>
      <c r="E30" s="98" t="s">
        <v>183</v>
      </c>
      <c r="F30" s="57"/>
      <c r="G30" s="57"/>
      <c r="H30" s="57"/>
      <c r="I30" s="57"/>
      <c r="J30" s="57"/>
      <c r="K30" s="64" t="s">
        <v>1</v>
      </c>
      <c r="L30" s="57"/>
      <c r="M30" s="64">
        <v>2020</v>
      </c>
      <c r="N30" s="57"/>
      <c r="O30" s="65" t="s">
        <v>1</v>
      </c>
      <c r="P30" s="57"/>
      <c r="Q30" s="55"/>
    </row>
    <row r="31" spans="1:17" x14ac:dyDescent="0.25">
      <c r="A31" s="71" t="s">
        <v>1</v>
      </c>
      <c r="B31" s="48"/>
      <c r="C31" s="98" t="s">
        <v>184</v>
      </c>
      <c r="D31" s="57"/>
      <c r="E31" s="98" t="s">
        <v>185</v>
      </c>
      <c r="F31" s="57"/>
      <c r="G31" s="57"/>
      <c r="H31" s="57"/>
      <c r="I31" s="57"/>
      <c r="J31" s="57"/>
      <c r="K31" s="64" t="s">
        <v>1</v>
      </c>
      <c r="L31" s="57"/>
      <c r="M31" s="64">
        <v>8476</v>
      </c>
      <c r="N31" s="57"/>
      <c r="O31" s="65" t="s">
        <v>1</v>
      </c>
      <c r="P31" s="57"/>
      <c r="Q31" s="55"/>
    </row>
    <row r="32" spans="1:17" x14ac:dyDescent="0.25">
      <c r="A32" s="71" t="s">
        <v>1</v>
      </c>
      <c r="B32" s="48"/>
      <c r="C32" s="98" t="s">
        <v>186</v>
      </c>
      <c r="D32" s="57"/>
      <c r="E32" s="98" t="s">
        <v>187</v>
      </c>
      <c r="F32" s="57"/>
      <c r="G32" s="57"/>
      <c r="H32" s="57"/>
      <c r="I32" s="57"/>
      <c r="J32" s="57"/>
      <c r="K32" s="64" t="s">
        <v>1</v>
      </c>
      <c r="L32" s="57"/>
      <c r="M32" s="64">
        <v>250</v>
      </c>
      <c r="N32" s="57"/>
      <c r="O32" s="65" t="s">
        <v>1</v>
      </c>
      <c r="P32" s="57"/>
      <c r="Q32" s="55"/>
    </row>
    <row r="33" spans="1:17" x14ac:dyDescent="0.25">
      <c r="A33" s="71" t="s">
        <v>1</v>
      </c>
      <c r="B33" s="48"/>
      <c r="C33" s="98" t="s">
        <v>188</v>
      </c>
      <c r="D33" s="57"/>
      <c r="E33" s="98" t="s">
        <v>189</v>
      </c>
      <c r="F33" s="57"/>
      <c r="G33" s="57"/>
      <c r="H33" s="57"/>
      <c r="I33" s="57"/>
      <c r="J33" s="57"/>
      <c r="K33" s="64" t="s">
        <v>1</v>
      </c>
      <c r="L33" s="57"/>
      <c r="M33" s="64">
        <v>4437.1400000000003</v>
      </c>
      <c r="N33" s="57"/>
      <c r="O33" s="65" t="s">
        <v>1</v>
      </c>
      <c r="P33" s="57"/>
      <c r="Q33" s="55"/>
    </row>
    <row r="34" spans="1:17" x14ac:dyDescent="0.25">
      <c r="A34" s="71" t="s">
        <v>1</v>
      </c>
      <c r="B34" s="48"/>
      <c r="C34" s="98" t="s">
        <v>190</v>
      </c>
      <c r="D34" s="57"/>
      <c r="E34" s="98" t="s">
        <v>191</v>
      </c>
      <c r="F34" s="57"/>
      <c r="G34" s="57"/>
      <c r="H34" s="57"/>
      <c r="I34" s="57"/>
      <c r="J34" s="57"/>
      <c r="K34" s="64" t="s">
        <v>1</v>
      </c>
      <c r="L34" s="57"/>
      <c r="M34" s="64">
        <v>74.8</v>
      </c>
      <c r="N34" s="57"/>
      <c r="O34" s="65" t="s">
        <v>1</v>
      </c>
      <c r="P34" s="57"/>
      <c r="Q34" s="55"/>
    </row>
    <row r="35" spans="1:17" x14ac:dyDescent="0.25">
      <c r="A35" s="71" t="s">
        <v>1</v>
      </c>
      <c r="B35" s="48"/>
      <c r="C35" s="98" t="s">
        <v>192</v>
      </c>
      <c r="D35" s="57"/>
      <c r="E35" s="98" t="s">
        <v>193</v>
      </c>
      <c r="F35" s="57"/>
      <c r="G35" s="57"/>
      <c r="H35" s="57"/>
      <c r="I35" s="57"/>
      <c r="J35" s="57"/>
      <c r="K35" s="64" t="s">
        <v>1</v>
      </c>
      <c r="L35" s="57"/>
      <c r="M35" s="64">
        <v>4470.8900000000003</v>
      </c>
      <c r="N35" s="57"/>
      <c r="O35" s="65" t="s">
        <v>1</v>
      </c>
      <c r="P35" s="57"/>
      <c r="Q35" s="55"/>
    </row>
    <row r="36" spans="1:17" x14ac:dyDescent="0.25">
      <c r="A36" s="71" t="s">
        <v>1</v>
      </c>
      <c r="B36" s="48"/>
      <c r="C36" s="98" t="s">
        <v>194</v>
      </c>
      <c r="D36" s="57"/>
      <c r="E36" s="98" t="s">
        <v>195</v>
      </c>
      <c r="F36" s="57"/>
      <c r="G36" s="57"/>
      <c r="H36" s="57"/>
      <c r="I36" s="57"/>
      <c r="J36" s="57"/>
      <c r="K36" s="64" t="s">
        <v>1</v>
      </c>
      <c r="L36" s="57"/>
      <c r="M36" s="64">
        <v>1109.1600000000001</v>
      </c>
      <c r="N36" s="57"/>
      <c r="O36" s="65" t="s">
        <v>1</v>
      </c>
      <c r="P36" s="57"/>
      <c r="Q36" s="55"/>
    </row>
    <row r="37" spans="1:17" x14ac:dyDescent="0.25">
      <c r="A37" s="71" t="s">
        <v>1</v>
      </c>
      <c r="B37" s="48"/>
      <c r="C37" s="98" t="s">
        <v>196</v>
      </c>
      <c r="D37" s="57"/>
      <c r="E37" s="98" t="s">
        <v>197</v>
      </c>
      <c r="F37" s="57"/>
      <c r="G37" s="57"/>
      <c r="H37" s="57"/>
      <c r="I37" s="57"/>
      <c r="J37" s="57"/>
      <c r="K37" s="64" t="s">
        <v>1</v>
      </c>
      <c r="L37" s="57"/>
      <c r="M37" s="64">
        <v>1078.42</v>
      </c>
      <c r="N37" s="57"/>
      <c r="O37" s="65" t="s">
        <v>1</v>
      </c>
      <c r="P37" s="57"/>
      <c r="Q37" s="55"/>
    </row>
    <row r="38" spans="1:17" x14ac:dyDescent="0.25">
      <c r="A38" s="71" t="s">
        <v>1</v>
      </c>
      <c r="B38" s="48"/>
      <c r="C38" s="98" t="s">
        <v>198</v>
      </c>
      <c r="D38" s="57"/>
      <c r="E38" s="98" t="s">
        <v>199</v>
      </c>
      <c r="F38" s="57"/>
      <c r="G38" s="57"/>
      <c r="H38" s="57"/>
      <c r="I38" s="57"/>
      <c r="J38" s="57"/>
      <c r="K38" s="64" t="s">
        <v>1</v>
      </c>
      <c r="L38" s="57"/>
      <c r="M38" s="64">
        <v>163.09</v>
      </c>
      <c r="N38" s="57"/>
      <c r="O38" s="65" t="s">
        <v>1</v>
      </c>
      <c r="P38" s="57"/>
      <c r="Q38" s="55"/>
    </row>
    <row r="39" spans="1:17" x14ac:dyDescent="0.25">
      <c r="A39" s="71" t="s">
        <v>1</v>
      </c>
      <c r="B39" s="48"/>
      <c r="C39" s="98" t="s">
        <v>200</v>
      </c>
      <c r="D39" s="57"/>
      <c r="E39" s="98" t="s">
        <v>201</v>
      </c>
      <c r="F39" s="57"/>
      <c r="G39" s="57"/>
      <c r="H39" s="57"/>
      <c r="I39" s="57"/>
      <c r="J39" s="57"/>
      <c r="K39" s="64" t="s">
        <v>1</v>
      </c>
      <c r="L39" s="57"/>
      <c r="M39" s="64">
        <v>11676.53</v>
      </c>
      <c r="N39" s="57"/>
      <c r="O39" s="65" t="s">
        <v>1</v>
      </c>
      <c r="P39" s="57"/>
      <c r="Q39" s="55"/>
    </row>
    <row r="40" spans="1:17" x14ac:dyDescent="0.25">
      <c r="A40" s="92"/>
      <c r="B40" s="48"/>
      <c r="C40" s="99" t="s">
        <v>202</v>
      </c>
      <c r="D40" s="57"/>
      <c r="E40" s="99" t="s">
        <v>203</v>
      </c>
      <c r="F40" s="57"/>
      <c r="G40" s="57"/>
      <c r="H40" s="57"/>
      <c r="I40" s="57"/>
      <c r="J40" s="57"/>
      <c r="K40" s="100">
        <v>535.14</v>
      </c>
      <c r="L40" s="57"/>
      <c r="M40" s="100">
        <v>1097.6400000000001</v>
      </c>
      <c r="N40" s="57"/>
      <c r="O40" s="101">
        <v>205.11</v>
      </c>
      <c r="P40" s="57"/>
      <c r="Q40" s="55"/>
    </row>
    <row r="41" spans="1:17" x14ac:dyDescent="0.25">
      <c r="A41" s="93" t="s">
        <v>1</v>
      </c>
      <c r="B41" s="48"/>
      <c r="C41" s="102" t="s">
        <v>122</v>
      </c>
      <c r="D41" s="57"/>
      <c r="E41" s="57"/>
      <c r="F41" s="57"/>
      <c r="G41" s="57"/>
      <c r="H41" s="57"/>
      <c r="I41" s="57"/>
      <c r="J41" s="57"/>
      <c r="K41" s="103">
        <v>535.14</v>
      </c>
      <c r="L41" s="57"/>
      <c r="M41" s="103">
        <v>1097.6400000000001</v>
      </c>
      <c r="N41" s="57"/>
      <c r="O41" s="104">
        <v>205.11</v>
      </c>
      <c r="P41" s="57"/>
      <c r="Q41" s="55"/>
    </row>
    <row r="42" spans="1:17" x14ac:dyDescent="0.25">
      <c r="A42" s="93" t="s">
        <v>1</v>
      </c>
      <c r="B42" s="48"/>
      <c r="C42" s="102" t="s">
        <v>123</v>
      </c>
      <c r="D42" s="57"/>
      <c r="E42" s="57"/>
      <c r="F42" s="57"/>
      <c r="G42" s="57"/>
      <c r="H42" s="57"/>
      <c r="I42" s="57"/>
      <c r="J42" s="57"/>
      <c r="K42" s="103">
        <v>535.14</v>
      </c>
      <c r="L42" s="57"/>
      <c r="M42" s="103">
        <v>1097.6400000000001</v>
      </c>
      <c r="N42" s="57"/>
      <c r="O42" s="104">
        <v>205.11</v>
      </c>
      <c r="P42" s="57"/>
      <c r="Q42" s="55"/>
    </row>
    <row r="43" spans="1:17" x14ac:dyDescent="0.25">
      <c r="A43" s="96" t="s">
        <v>1</v>
      </c>
      <c r="B43" s="48"/>
      <c r="C43" s="97" t="s">
        <v>162</v>
      </c>
      <c r="D43" s="57"/>
      <c r="E43" s="97" t="s">
        <v>163</v>
      </c>
      <c r="F43" s="57"/>
      <c r="G43" s="57"/>
      <c r="H43" s="57"/>
      <c r="I43" s="57"/>
      <c r="J43" s="57"/>
      <c r="K43" s="62">
        <v>535.14</v>
      </c>
      <c r="L43" s="57"/>
      <c r="M43" s="62">
        <v>1097.6400000000001</v>
      </c>
      <c r="N43" s="57"/>
      <c r="O43" s="63">
        <v>205.11</v>
      </c>
      <c r="P43" s="57"/>
      <c r="Q43" s="55"/>
    </row>
    <row r="44" spans="1:17" x14ac:dyDescent="0.25">
      <c r="A44" s="71" t="s">
        <v>1</v>
      </c>
      <c r="B44" s="48"/>
      <c r="C44" s="98" t="s">
        <v>180</v>
      </c>
      <c r="D44" s="57"/>
      <c r="E44" s="98" t="s">
        <v>181</v>
      </c>
      <c r="F44" s="57"/>
      <c r="G44" s="57"/>
      <c r="H44" s="57"/>
      <c r="I44" s="57"/>
      <c r="J44" s="57"/>
      <c r="K44" s="64" t="s">
        <v>1</v>
      </c>
      <c r="L44" s="57"/>
      <c r="M44" s="64">
        <v>1097.6400000000001</v>
      </c>
      <c r="N44" s="57"/>
      <c r="O44" s="65" t="s">
        <v>1</v>
      </c>
      <c r="P44" s="57"/>
      <c r="Q44" s="55"/>
    </row>
    <row r="45" spans="1:17" x14ac:dyDescent="0.25">
      <c r="A45" s="89" t="s">
        <v>1</v>
      </c>
      <c r="B45" s="48"/>
      <c r="C45" s="105" t="s">
        <v>204</v>
      </c>
      <c r="D45" s="57"/>
      <c r="E45" s="105" t="s">
        <v>205</v>
      </c>
      <c r="F45" s="57"/>
      <c r="G45" s="57"/>
      <c r="H45" s="57"/>
      <c r="I45" s="57"/>
      <c r="J45" s="57"/>
      <c r="K45" s="106">
        <v>18391.27</v>
      </c>
      <c r="L45" s="57"/>
      <c r="M45" s="106">
        <v>19291.27</v>
      </c>
      <c r="N45" s="57"/>
      <c r="O45" s="107">
        <v>104.89</v>
      </c>
      <c r="P45" s="57"/>
      <c r="Q45" s="55"/>
    </row>
    <row r="46" spans="1:17" x14ac:dyDescent="0.25">
      <c r="A46" s="92"/>
      <c r="B46" s="48"/>
      <c r="C46" s="99" t="s">
        <v>206</v>
      </c>
      <c r="D46" s="57"/>
      <c r="E46" s="99" t="s">
        <v>207</v>
      </c>
      <c r="F46" s="57"/>
      <c r="G46" s="57"/>
      <c r="H46" s="57"/>
      <c r="I46" s="57"/>
      <c r="J46" s="57"/>
      <c r="K46" s="100">
        <v>16570.66</v>
      </c>
      <c r="L46" s="57"/>
      <c r="M46" s="100">
        <v>16570.66</v>
      </c>
      <c r="N46" s="57"/>
      <c r="O46" s="101">
        <v>100</v>
      </c>
      <c r="P46" s="57"/>
      <c r="Q46" s="55"/>
    </row>
    <row r="47" spans="1:17" x14ac:dyDescent="0.25">
      <c r="A47" s="93" t="s">
        <v>1</v>
      </c>
      <c r="B47" s="48"/>
      <c r="C47" s="102" t="s">
        <v>120</v>
      </c>
      <c r="D47" s="57"/>
      <c r="E47" s="57"/>
      <c r="F47" s="57"/>
      <c r="G47" s="57"/>
      <c r="H47" s="57"/>
      <c r="I47" s="57"/>
      <c r="J47" s="57"/>
      <c r="K47" s="103">
        <v>8285.33</v>
      </c>
      <c r="L47" s="57"/>
      <c r="M47" s="103">
        <v>8285.33</v>
      </c>
      <c r="N47" s="57"/>
      <c r="O47" s="104">
        <v>100</v>
      </c>
      <c r="P47" s="57"/>
      <c r="Q47" s="55"/>
    </row>
    <row r="48" spans="1:17" x14ac:dyDescent="0.25">
      <c r="A48" s="93" t="s">
        <v>1</v>
      </c>
      <c r="B48" s="48"/>
      <c r="C48" s="102" t="s">
        <v>121</v>
      </c>
      <c r="D48" s="57"/>
      <c r="E48" s="57"/>
      <c r="F48" s="57"/>
      <c r="G48" s="57"/>
      <c r="H48" s="57"/>
      <c r="I48" s="57"/>
      <c r="J48" s="57"/>
      <c r="K48" s="103">
        <v>8285.33</v>
      </c>
      <c r="L48" s="57"/>
      <c r="M48" s="103">
        <v>8285.33</v>
      </c>
      <c r="N48" s="57"/>
      <c r="O48" s="104">
        <v>100</v>
      </c>
      <c r="P48" s="57"/>
      <c r="Q48" s="55"/>
    </row>
    <row r="49" spans="1:17" x14ac:dyDescent="0.25">
      <c r="A49" s="96" t="s">
        <v>1</v>
      </c>
      <c r="B49" s="48"/>
      <c r="C49" s="97" t="s">
        <v>208</v>
      </c>
      <c r="D49" s="57"/>
      <c r="E49" s="97" t="s">
        <v>209</v>
      </c>
      <c r="F49" s="57"/>
      <c r="G49" s="57"/>
      <c r="H49" s="57"/>
      <c r="I49" s="57"/>
      <c r="J49" s="57"/>
      <c r="K49" s="62">
        <v>8285.33</v>
      </c>
      <c r="L49" s="57"/>
      <c r="M49" s="62">
        <v>8285.33</v>
      </c>
      <c r="N49" s="57"/>
      <c r="O49" s="63">
        <v>100</v>
      </c>
      <c r="P49" s="57"/>
      <c r="Q49" s="55"/>
    </row>
    <row r="50" spans="1:17" x14ac:dyDescent="0.25">
      <c r="A50" s="71" t="s">
        <v>1</v>
      </c>
      <c r="B50" s="48"/>
      <c r="C50" s="98" t="s">
        <v>210</v>
      </c>
      <c r="D50" s="57"/>
      <c r="E50" s="98" t="s">
        <v>211</v>
      </c>
      <c r="F50" s="57"/>
      <c r="G50" s="57"/>
      <c r="H50" s="57"/>
      <c r="I50" s="57"/>
      <c r="J50" s="57"/>
      <c r="K50" s="64" t="s">
        <v>1</v>
      </c>
      <c r="L50" s="57"/>
      <c r="M50" s="64">
        <v>8285.33</v>
      </c>
      <c r="N50" s="57"/>
      <c r="O50" s="65" t="s">
        <v>1</v>
      </c>
      <c r="P50" s="57"/>
      <c r="Q50" s="55"/>
    </row>
    <row r="51" spans="1:17" x14ac:dyDescent="0.25">
      <c r="A51" s="93" t="s">
        <v>1</v>
      </c>
      <c r="B51" s="48"/>
      <c r="C51" s="102" t="s">
        <v>125</v>
      </c>
      <c r="D51" s="57"/>
      <c r="E51" s="57"/>
      <c r="F51" s="57"/>
      <c r="G51" s="57"/>
      <c r="H51" s="57"/>
      <c r="I51" s="57"/>
      <c r="J51" s="57"/>
      <c r="K51" s="103">
        <v>8285.33</v>
      </c>
      <c r="L51" s="57"/>
      <c r="M51" s="103">
        <v>8285.33</v>
      </c>
      <c r="N51" s="57"/>
      <c r="O51" s="104">
        <v>100</v>
      </c>
      <c r="P51" s="57"/>
      <c r="Q51" s="55"/>
    </row>
    <row r="52" spans="1:17" x14ac:dyDescent="0.25">
      <c r="A52" s="93" t="s">
        <v>1</v>
      </c>
      <c r="B52" s="48"/>
      <c r="C52" s="102" t="s">
        <v>126</v>
      </c>
      <c r="D52" s="57"/>
      <c r="E52" s="57"/>
      <c r="F52" s="57"/>
      <c r="G52" s="57"/>
      <c r="H52" s="57"/>
      <c r="I52" s="57"/>
      <c r="J52" s="57"/>
      <c r="K52" s="103">
        <v>8285.33</v>
      </c>
      <c r="L52" s="57"/>
      <c r="M52" s="103">
        <v>8285.33</v>
      </c>
      <c r="N52" s="57"/>
      <c r="O52" s="104">
        <v>100</v>
      </c>
      <c r="P52" s="57"/>
      <c r="Q52" s="55"/>
    </row>
    <row r="53" spans="1:17" x14ac:dyDescent="0.25">
      <c r="A53" s="96" t="s">
        <v>1</v>
      </c>
      <c r="B53" s="48"/>
      <c r="C53" s="97" t="s">
        <v>208</v>
      </c>
      <c r="D53" s="57"/>
      <c r="E53" s="97" t="s">
        <v>209</v>
      </c>
      <c r="F53" s="57"/>
      <c r="G53" s="57"/>
      <c r="H53" s="57"/>
      <c r="I53" s="57"/>
      <c r="J53" s="57"/>
      <c r="K53" s="62">
        <v>8285.33</v>
      </c>
      <c r="L53" s="57"/>
      <c r="M53" s="62">
        <v>8285.33</v>
      </c>
      <c r="N53" s="57"/>
      <c r="O53" s="63">
        <v>100</v>
      </c>
      <c r="P53" s="57"/>
      <c r="Q53" s="55"/>
    </row>
    <row r="54" spans="1:17" x14ac:dyDescent="0.25">
      <c r="A54" s="71" t="s">
        <v>1</v>
      </c>
      <c r="B54" s="48"/>
      <c r="C54" s="98" t="s">
        <v>210</v>
      </c>
      <c r="D54" s="57"/>
      <c r="E54" s="98" t="s">
        <v>211</v>
      </c>
      <c r="F54" s="57"/>
      <c r="G54" s="57"/>
      <c r="H54" s="57"/>
      <c r="I54" s="57"/>
      <c r="J54" s="57"/>
      <c r="K54" s="64" t="s">
        <v>1</v>
      </c>
      <c r="L54" s="57"/>
      <c r="M54" s="64">
        <v>8285.33</v>
      </c>
      <c r="N54" s="57"/>
      <c r="O54" s="65" t="s">
        <v>1</v>
      </c>
      <c r="P54" s="57"/>
      <c r="Q54" s="55"/>
    </row>
    <row r="55" spans="1:17" x14ac:dyDescent="0.25">
      <c r="A55" s="92"/>
      <c r="B55" s="48"/>
      <c r="C55" s="99" t="s">
        <v>212</v>
      </c>
      <c r="D55" s="57"/>
      <c r="E55" s="99" t="s">
        <v>213</v>
      </c>
      <c r="F55" s="57"/>
      <c r="G55" s="57"/>
      <c r="H55" s="57"/>
      <c r="I55" s="57"/>
      <c r="J55" s="57"/>
      <c r="K55" s="100">
        <v>1820.61</v>
      </c>
      <c r="L55" s="57"/>
      <c r="M55" s="100">
        <v>2720.61</v>
      </c>
      <c r="N55" s="57"/>
      <c r="O55" s="101">
        <v>149.43</v>
      </c>
      <c r="P55" s="57"/>
      <c r="Q55" s="55"/>
    </row>
    <row r="56" spans="1:17" x14ac:dyDescent="0.25">
      <c r="A56" s="93" t="s">
        <v>1</v>
      </c>
      <c r="B56" s="48"/>
      <c r="C56" s="102" t="s">
        <v>120</v>
      </c>
      <c r="D56" s="57"/>
      <c r="E56" s="57"/>
      <c r="F56" s="57"/>
      <c r="G56" s="57"/>
      <c r="H56" s="57"/>
      <c r="I56" s="57"/>
      <c r="J56" s="57"/>
      <c r="K56" s="103">
        <v>1820.61</v>
      </c>
      <c r="L56" s="57"/>
      <c r="M56" s="103">
        <v>2720.61</v>
      </c>
      <c r="N56" s="57"/>
      <c r="O56" s="104">
        <v>149.43</v>
      </c>
      <c r="P56" s="57"/>
      <c r="Q56" s="55"/>
    </row>
    <row r="57" spans="1:17" x14ac:dyDescent="0.25">
      <c r="A57" s="93" t="s">
        <v>1</v>
      </c>
      <c r="B57" s="48"/>
      <c r="C57" s="102" t="s">
        <v>121</v>
      </c>
      <c r="D57" s="57"/>
      <c r="E57" s="57"/>
      <c r="F57" s="57"/>
      <c r="G57" s="57"/>
      <c r="H57" s="57"/>
      <c r="I57" s="57"/>
      <c r="J57" s="57"/>
      <c r="K57" s="103">
        <v>1820.61</v>
      </c>
      <c r="L57" s="57"/>
      <c r="M57" s="103">
        <v>2720.61</v>
      </c>
      <c r="N57" s="57"/>
      <c r="O57" s="104">
        <v>149.43</v>
      </c>
      <c r="P57" s="57"/>
      <c r="Q57" s="55"/>
    </row>
    <row r="58" spans="1:17" x14ac:dyDescent="0.25">
      <c r="A58" s="96" t="s">
        <v>1</v>
      </c>
      <c r="B58" s="48"/>
      <c r="C58" s="97" t="s">
        <v>214</v>
      </c>
      <c r="D58" s="57"/>
      <c r="E58" s="97" t="s">
        <v>215</v>
      </c>
      <c r="F58" s="57"/>
      <c r="G58" s="57"/>
      <c r="H58" s="57"/>
      <c r="I58" s="57"/>
      <c r="J58" s="57"/>
      <c r="K58" s="62">
        <v>279.62</v>
      </c>
      <c r="L58" s="57"/>
      <c r="M58" s="62">
        <v>279.62</v>
      </c>
      <c r="N58" s="57"/>
      <c r="O58" s="63">
        <v>100</v>
      </c>
      <c r="P58" s="57"/>
      <c r="Q58" s="55"/>
    </row>
    <row r="59" spans="1:17" x14ac:dyDescent="0.25">
      <c r="A59" s="71" t="s">
        <v>1</v>
      </c>
      <c r="B59" s="48"/>
      <c r="C59" s="98" t="s">
        <v>216</v>
      </c>
      <c r="D59" s="57"/>
      <c r="E59" s="98" t="s">
        <v>217</v>
      </c>
      <c r="F59" s="57"/>
      <c r="G59" s="57"/>
      <c r="H59" s="57"/>
      <c r="I59" s="57"/>
      <c r="J59" s="57"/>
      <c r="K59" s="64" t="s">
        <v>1</v>
      </c>
      <c r="L59" s="57"/>
      <c r="M59" s="64">
        <v>279.62</v>
      </c>
      <c r="N59" s="57"/>
      <c r="O59" s="65" t="s">
        <v>1</v>
      </c>
      <c r="P59" s="57"/>
      <c r="Q59" s="55"/>
    </row>
    <row r="60" spans="1:17" x14ac:dyDescent="0.25">
      <c r="A60" s="96" t="s">
        <v>1</v>
      </c>
      <c r="B60" s="48"/>
      <c r="C60" s="97" t="s">
        <v>162</v>
      </c>
      <c r="D60" s="57"/>
      <c r="E60" s="97" t="s">
        <v>163</v>
      </c>
      <c r="F60" s="57"/>
      <c r="G60" s="57"/>
      <c r="H60" s="57"/>
      <c r="I60" s="57"/>
      <c r="J60" s="57"/>
      <c r="K60" s="62">
        <v>1240.99</v>
      </c>
      <c r="L60" s="57"/>
      <c r="M60" s="62">
        <v>2140.9899999999998</v>
      </c>
      <c r="N60" s="57"/>
      <c r="O60" s="63">
        <v>172.52</v>
      </c>
      <c r="P60" s="57"/>
      <c r="Q60" s="55"/>
    </row>
    <row r="61" spans="1:17" x14ac:dyDescent="0.25">
      <c r="A61" s="71" t="s">
        <v>1</v>
      </c>
      <c r="B61" s="48"/>
      <c r="C61" s="98" t="s">
        <v>218</v>
      </c>
      <c r="D61" s="57"/>
      <c r="E61" s="98" t="s">
        <v>219</v>
      </c>
      <c r="F61" s="57"/>
      <c r="G61" s="57"/>
      <c r="H61" s="57"/>
      <c r="I61" s="57"/>
      <c r="J61" s="57"/>
      <c r="K61" s="64" t="s">
        <v>1</v>
      </c>
      <c r="L61" s="57"/>
      <c r="M61" s="64">
        <v>200.99</v>
      </c>
      <c r="N61" s="57"/>
      <c r="O61" s="65" t="s">
        <v>1</v>
      </c>
      <c r="P61" s="57"/>
      <c r="Q61" s="55"/>
    </row>
    <row r="62" spans="1:17" x14ac:dyDescent="0.25">
      <c r="A62" s="71" t="s">
        <v>1</v>
      </c>
      <c r="B62" s="48"/>
      <c r="C62" s="98" t="s">
        <v>178</v>
      </c>
      <c r="D62" s="57"/>
      <c r="E62" s="98" t="s">
        <v>179</v>
      </c>
      <c r="F62" s="57"/>
      <c r="G62" s="57"/>
      <c r="H62" s="57"/>
      <c r="I62" s="57"/>
      <c r="J62" s="57"/>
      <c r="K62" s="64" t="s">
        <v>1</v>
      </c>
      <c r="L62" s="57"/>
      <c r="M62" s="64">
        <v>1940</v>
      </c>
      <c r="N62" s="57"/>
      <c r="O62" s="65" t="s">
        <v>1</v>
      </c>
      <c r="P62" s="57"/>
      <c r="Q62" s="55"/>
    </row>
    <row r="63" spans="1:17" x14ac:dyDescent="0.25">
      <c r="A63" s="96" t="s">
        <v>1</v>
      </c>
      <c r="B63" s="48"/>
      <c r="C63" s="97" t="s">
        <v>208</v>
      </c>
      <c r="D63" s="57"/>
      <c r="E63" s="97" t="s">
        <v>209</v>
      </c>
      <c r="F63" s="57"/>
      <c r="G63" s="57"/>
      <c r="H63" s="57"/>
      <c r="I63" s="57"/>
      <c r="J63" s="57"/>
      <c r="K63" s="62">
        <v>300</v>
      </c>
      <c r="L63" s="57"/>
      <c r="M63" s="62">
        <v>300</v>
      </c>
      <c r="N63" s="57"/>
      <c r="O63" s="63">
        <v>100</v>
      </c>
      <c r="P63" s="57"/>
      <c r="Q63" s="55"/>
    </row>
    <row r="64" spans="1:17" x14ac:dyDescent="0.25">
      <c r="A64" s="71" t="s">
        <v>1</v>
      </c>
      <c r="B64" s="48"/>
      <c r="C64" s="98" t="s">
        <v>220</v>
      </c>
      <c r="D64" s="57"/>
      <c r="E64" s="98" t="s">
        <v>221</v>
      </c>
      <c r="F64" s="57"/>
      <c r="G64" s="57"/>
      <c r="H64" s="57"/>
      <c r="I64" s="57"/>
      <c r="J64" s="57"/>
      <c r="K64" s="64" t="s">
        <v>1</v>
      </c>
      <c r="L64" s="57"/>
      <c r="M64" s="64">
        <v>300</v>
      </c>
      <c r="N64" s="57"/>
      <c r="O64" s="65" t="s">
        <v>1</v>
      </c>
      <c r="P64" s="57"/>
      <c r="Q64" s="55"/>
    </row>
    <row r="65" spans="1:17" x14ac:dyDescent="0.25">
      <c r="A65" s="89" t="s">
        <v>1</v>
      </c>
      <c r="B65" s="48"/>
      <c r="C65" s="105" t="s">
        <v>222</v>
      </c>
      <c r="D65" s="57"/>
      <c r="E65" s="105" t="s">
        <v>223</v>
      </c>
      <c r="F65" s="57"/>
      <c r="G65" s="57"/>
      <c r="H65" s="57"/>
      <c r="I65" s="57"/>
      <c r="J65" s="57"/>
      <c r="K65" s="106">
        <v>2207413.75</v>
      </c>
      <c r="L65" s="57"/>
      <c r="M65" s="106">
        <v>2139054.5699999998</v>
      </c>
      <c r="N65" s="57"/>
      <c r="O65" s="107">
        <v>96.9</v>
      </c>
      <c r="P65" s="57"/>
      <c r="Q65" s="55"/>
    </row>
    <row r="66" spans="1:17" x14ac:dyDescent="0.25">
      <c r="A66" s="92"/>
      <c r="B66" s="48"/>
      <c r="C66" s="99" t="s">
        <v>224</v>
      </c>
      <c r="D66" s="57"/>
      <c r="E66" s="99" t="s">
        <v>225</v>
      </c>
      <c r="F66" s="57"/>
      <c r="G66" s="57"/>
      <c r="H66" s="57"/>
      <c r="I66" s="57"/>
      <c r="J66" s="57"/>
      <c r="K66" s="100">
        <v>2161610.04</v>
      </c>
      <c r="L66" s="57"/>
      <c r="M66" s="100">
        <v>2091126.6</v>
      </c>
      <c r="N66" s="57"/>
      <c r="O66" s="101">
        <v>96.74</v>
      </c>
      <c r="P66" s="57"/>
      <c r="Q66" s="55"/>
    </row>
    <row r="67" spans="1:17" x14ac:dyDescent="0.25">
      <c r="A67" s="93" t="s">
        <v>1</v>
      </c>
      <c r="B67" s="48"/>
      <c r="C67" s="102" t="s">
        <v>122</v>
      </c>
      <c r="D67" s="57"/>
      <c r="E67" s="57"/>
      <c r="F67" s="57"/>
      <c r="G67" s="57"/>
      <c r="H67" s="57"/>
      <c r="I67" s="57"/>
      <c r="J67" s="57"/>
      <c r="K67" s="103">
        <v>2161610.04</v>
      </c>
      <c r="L67" s="57"/>
      <c r="M67" s="103">
        <v>2091126.6</v>
      </c>
      <c r="N67" s="57"/>
      <c r="O67" s="104">
        <v>96.74</v>
      </c>
      <c r="P67" s="57"/>
      <c r="Q67" s="55"/>
    </row>
    <row r="68" spans="1:17" x14ac:dyDescent="0.25">
      <c r="A68" s="93" t="s">
        <v>1</v>
      </c>
      <c r="B68" s="48"/>
      <c r="C68" s="102" t="s">
        <v>124</v>
      </c>
      <c r="D68" s="57"/>
      <c r="E68" s="57"/>
      <c r="F68" s="57"/>
      <c r="G68" s="57"/>
      <c r="H68" s="57"/>
      <c r="I68" s="57"/>
      <c r="J68" s="57"/>
      <c r="K68" s="103">
        <v>2161610.04</v>
      </c>
      <c r="L68" s="57"/>
      <c r="M68" s="103">
        <v>2091126.6</v>
      </c>
      <c r="N68" s="57"/>
      <c r="O68" s="104">
        <v>96.74</v>
      </c>
      <c r="P68" s="57"/>
      <c r="Q68" s="55"/>
    </row>
    <row r="69" spans="1:17" x14ac:dyDescent="0.25">
      <c r="A69" s="96" t="s">
        <v>1</v>
      </c>
      <c r="B69" s="48"/>
      <c r="C69" s="97" t="s">
        <v>214</v>
      </c>
      <c r="D69" s="57"/>
      <c r="E69" s="97" t="s">
        <v>215</v>
      </c>
      <c r="F69" s="57"/>
      <c r="G69" s="57"/>
      <c r="H69" s="57"/>
      <c r="I69" s="57"/>
      <c r="J69" s="57"/>
      <c r="K69" s="62">
        <v>1934081.17</v>
      </c>
      <c r="L69" s="57"/>
      <c r="M69" s="62">
        <v>1867081.84</v>
      </c>
      <c r="N69" s="57"/>
      <c r="O69" s="63">
        <v>96.54</v>
      </c>
      <c r="P69" s="57"/>
      <c r="Q69" s="55"/>
    </row>
    <row r="70" spans="1:17" x14ac:dyDescent="0.25">
      <c r="A70" s="71" t="s">
        <v>1</v>
      </c>
      <c r="B70" s="48"/>
      <c r="C70" s="98" t="s">
        <v>226</v>
      </c>
      <c r="D70" s="57"/>
      <c r="E70" s="98" t="s">
        <v>227</v>
      </c>
      <c r="F70" s="57"/>
      <c r="G70" s="57"/>
      <c r="H70" s="57"/>
      <c r="I70" s="57"/>
      <c r="J70" s="57"/>
      <c r="K70" s="64" t="s">
        <v>1</v>
      </c>
      <c r="L70" s="57"/>
      <c r="M70" s="64">
        <v>1454165.23</v>
      </c>
      <c r="N70" s="57"/>
      <c r="O70" s="65" t="s">
        <v>1</v>
      </c>
      <c r="P70" s="57"/>
      <c r="Q70" s="55"/>
    </row>
    <row r="71" spans="1:17" x14ac:dyDescent="0.25">
      <c r="A71" s="71" t="s">
        <v>1</v>
      </c>
      <c r="B71" s="48"/>
      <c r="C71" s="98" t="s">
        <v>228</v>
      </c>
      <c r="D71" s="57"/>
      <c r="E71" s="98" t="s">
        <v>229</v>
      </c>
      <c r="F71" s="57"/>
      <c r="G71" s="57"/>
      <c r="H71" s="57"/>
      <c r="I71" s="57"/>
      <c r="J71" s="57"/>
      <c r="K71" s="64" t="s">
        <v>1</v>
      </c>
      <c r="L71" s="57"/>
      <c r="M71" s="64">
        <v>29104.69</v>
      </c>
      <c r="N71" s="57"/>
      <c r="O71" s="65" t="s">
        <v>1</v>
      </c>
      <c r="P71" s="57"/>
      <c r="Q71" s="55"/>
    </row>
    <row r="72" spans="1:17" x14ac:dyDescent="0.25">
      <c r="A72" s="71" t="s">
        <v>1</v>
      </c>
      <c r="B72" s="48"/>
      <c r="C72" s="98" t="s">
        <v>230</v>
      </c>
      <c r="D72" s="57"/>
      <c r="E72" s="98" t="s">
        <v>231</v>
      </c>
      <c r="F72" s="57"/>
      <c r="G72" s="57"/>
      <c r="H72" s="57"/>
      <c r="I72" s="57"/>
      <c r="J72" s="57"/>
      <c r="K72" s="64" t="s">
        <v>1</v>
      </c>
      <c r="L72" s="57"/>
      <c r="M72" s="64">
        <v>57745.55</v>
      </c>
      <c r="N72" s="57"/>
      <c r="O72" s="65" t="s">
        <v>1</v>
      </c>
      <c r="P72" s="57"/>
      <c r="Q72" s="55"/>
    </row>
    <row r="73" spans="1:17" x14ac:dyDescent="0.25">
      <c r="A73" s="71" t="s">
        <v>1</v>
      </c>
      <c r="B73" s="48"/>
      <c r="C73" s="98" t="s">
        <v>216</v>
      </c>
      <c r="D73" s="57"/>
      <c r="E73" s="98" t="s">
        <v>217</v>
      </c>
      <c r="F73" s="57"/>
      <c r="G73" s="57"/>
      <c r="H73" s="57"/>
      <c r="I73" s="57"/>
      <c r="J73" s="57"/>
      <c r="K73" s="64" t="s">
        <v>1</v>
      </c>
      <c r="L73" s="57"/>
      <c r="M73" s="64">
        <v>71798.740000000005</v>
      </c>
      <c r="N73" s="57"/>
      <c r="O73" s="65" t="s">
        <v>1</v>
      </c>
      <c r="P73" s="57"/>
      <c r="Q73" s="55"/>
    </row>
    <row r="74" spans="1:17" x14ac:dyDescent="0.25">
      <c r="A74" s="71" t="s">
        <v>1</v>
      </c>
      <c r="B74" s="48"/>
      <c r="C74" s="98" t="s">
        <v>232</v>
      </c>
      <c r="D74" s="57"/>
      <c r="E74" s="98" t="s">
        <v>233</v>
      </c>
      <c r="F74" s="57"/>
      <c r="G74" s="57"/>
      <c r="H74" s="57"/>
      <c r="I74" s="57"/>
      <c r="J74" s="57"/>
      <c r="K74" s="64" t="s">
        <v>1</v>
      </c>
      <c r="L74" s="57"/>
      <c r="M74" s="64">
        <v>254267.63</v>
      </c>
      <c r="N74" s="57"/>
      <c r="O74" s="65" t="s">
        <v>1</v>
      </c>
      <c r="P74" s="57"/>
      <c r="Q74" s="55"/>
    </row>
    <row r="75" spans="1:17" x14ac:dyDescent="0.25">
      <c r="A75" s="96" t="s">
        <v>1</v>
      </c>
      <c r="B75" s="48"/>
      <c r="C75" s="97" t="s">
        <v>162</v>
      </c>
      <c r="D75" s="57"/>
      <c r="E75" s="97" t="s">
        <v>163</v>
      </c>
      <c r="F75" s="57"/>
      <c r="G75" s="57"/>
      <c r="H75" s="57"/>
      <c r="I75" s="57"/>
      <c r="J75" s="57"/>
      <c r="K75" s="62">
        <v>161512.25</v>
      </c>
      <c r="L75" s="57"/>
      <c r="M75" s="62">
        <v>159600.35999999999</v>
      </c>
      <c r="N75" s="57"/>
      <c r="O75" s="63">
        <v>98.82</v>
      </c>
      <c r="P75" s="57"/>
      <c r="Q75" s="55"/>
    </row>
    <row r="76" spans="1:17" x14ac:dyDescent="0.25">
      <c r="A76" s="71" t="s">
        <v>1</v>
      </c>
      <c r="B76" s="48"/>
      <c r="C76" s="98" t="s">
        <v>164</v>
      </c>
      <c r="D76" s="57"/>
      <c r="E76" s="98" t="s">
        <v>165</v>
      </c>
      <c r="F76" s="57"/>
      <c r="G76" s="57"/>
      <c r="H76" s="57"/>
      <c r="I76" s="57"/>
      <c r="J76" s="57"/>
      <c r="K76" s="64" t="s">
        <v>1</v>
      </c>
      <c r="L76" s="57"/>
      <c r="M76" s="64">
        <v>3085.45</v>
      </c>
      <c r="N76" s="57"/>
      <c r="O76" s="65" t="s">
        <v>1</v>
      </c>
      <c r="P76" s="57"/>
      <c r="Q76" s="55"/>
    </row>
    <row r="77" spans="1:17" x14ac:dyDescent="0.25">
      <c r="A77" s="71" t="s">
        <v>1</v>
      </c>
      <c r="B77" s="48"/>
      <c r="C77" s="98" t="s">
        <v>234</v>
      </c>
      <c r="D77" s="57"/>
      <c r="E77" s="98" t="s">
        <v>235</v>
      </c>
      <c r="F77" s="57"/>
      <c r="G77" s="57"/>
      <c r="H77" s="57"/>
      <c r="I77" s="57"/>
      <c r="J77" s="57"/>
      <c r="K77" s="64" t="s">
        <v>1</v>
      </c>
      <c r="L77" s="57"/>
      <c r="M77" s="64">
        <v>32707.86</v>
      </c>
      <c r="N77" s="57"/>
      <c r="O77" s="65" t="s">
        <v>1</v>
      </c>
      <c r="P77" s="57"/>
      <c r="Q77" s="55"/>
    </row>
    <row r="78" spans="1:17" x14ac:dyDescent="0.25">
      <c r="A78" s="71" t="s">
        <v>1</v>
      </c>
      <c r="B78" s="48"/>
      <c r="C78" s="98" t="s">
        <v>166</v>
      </c>
      <c r="D78" s="57"/>
      <c r="E78" s="98" t="s">
        <v>167</v>
      </c>
      <c r="F78" s="57"/>
      <c r="G78" s="57"/>
      <c r="H78" s="57"/>
      <c r="I78" s="57"/>
      <c r="J78" s="57"/>
      <c r="K78" s="64" t="s">
        <v>1</v>
      </c>
      <c r="L78" s="57"/>
      <c r="M78" s="64">
        <v>405</v>
      </c>
      <c r="N78" s="57"/>
      <c r="O78" s="65" t="s">
        <v>1</v>
      </c>
      <c r="P78" s="57"/>
      <c r="Q78" s="55"/>
    </row>
    <row r="79" spans="1:17" x14ac:dyDescent="0.25">
      <c r="A79" s="71" t="s">
        <v>1</v>
      </c>
      <c r="B79" s="48"/>
      <c r="C79" s="98" t="s">
        <v>168</v>
      </c>
      <c r="D79" s="57"/>
      <c r="E79" s="98" t="s">
        <v>169</v>
      </c>
      <c r="F79" s="57"/>
      <c r="G79" s="57"/>
      <c r="H79" s="57"/>
      <c r="I79" s="57"/>
      <c r="J79" s="57"/>
      <c r="K79" s="64" t="s">
        <v>1</v>
      </c>
      <c r="L79" s="57"/>
      <c r="M79" s="64">
        <v>2647.33</v>
      </c>
      <c r="N79" s="57"/>
      <c r="O79" s="65" t="s">
        <v>1</v>
      </c>
      <c r="P79" s="57"/>
      <c r="Q79" s="55"/>
    </row>
    <row r="80" spans="1:17" x14ac:dyDescent="0.25">
      <c r="A80" s="71" t="s">
        <v>1</v>
      </c>
      <c r="B80" s="48"/>
      <c r="C80" s="98" t="s">
        <v>218</v>
      </c>
      <c r="D80" s="57"/>
      <c r="E80" s="98" t="s">
        <v>219</v>
      </c>
      <c r="F80" s="57"/>
      <c r="G80" s="57"/>
      <c r="H80" s="57"/>
      <c r="I80" s="57"/>
      <c r="J80" s="57"/>
      <c r="K80" s="64" t="s">
        <v>1</v>
      </c>
      <c r="L80" s="57"/>
      <c r="M80" s="64">
        <v>93096.81</v>
      </c>
      <c r="N80" s="57"/>
      <c r="O80" s="65" t="s">
        <v>1</v>
      </c>
      <c r="P80" s="57"/>
      <c r="Q80" s="55"/>
    </row>
    <row r="81" spans="1:17" x14ac:dyDescent="0.25">
      <c r="A81" s="71" t="s">
        <v>1</v>
      </c>
      <c r="B81" s="48"/>
      <c r="C81" s="98" t="s">
        <v>170</v>
      </c>
      <c r="D81" s="57"/>
      <c r="E81" s="98" t="s">
        <v>171</v>
      </c>
      <c r="F81" s="57"/>
      <c r="G81" s="57"/>
      <c r="H81" s="57"/>
      <c r="I81" s="57"/>
      <c r="J81" s="57"/>
      <c r="K81" s="64" t="s">
        <v>1</v>
      </c>
      <c r="L81" s="57"/>
      <c r="M81" s="64">
        <v>7697.17</v>
      </c>
      <c r="N81" s="57"/>
      <c r="O81" s="65" t="s">
        <v>1</v>
      </c>
      <c r="P81" s="57"/>
      <c r="Q81" s="55"/>
    </row>
    <row r="82" spans="1:17" x14ac:dyDescent="0.25">
      <c r="A82" s="71" t="s">
        <v>1</v>
      </c>
      <c r="B82" s="48"/>
      <c r="C82" s="98" t="s">
        <v>178</v>
      </c>
      <c r="D82" s="57"/>
      <c r="E82" s="98" t="s">
        <v>179</v>
      </c>
      <c r="F82" s="57"/>
      <c r="G82" s="57"/>
      <c r="H82" s="57"/>
      <c r="I82" s="57"/>
      <c r="J82" s="57"/>
      <c r="K82" s="64" t="s">
        <v>1</v>
      </c>
      <c r="L82" s="57"/>
      <c r="M82" s="64">
        <v>5169.7299999999996</v>
      </c>
      <c r="N82" s="57"/>
      <c r="O82" s="65" t="s">
        <v>1</v>
      </c>
      <c r="P82" s="57"/>
      <c r="Q82" s="55"/>
    </row>
    <row r="83" spans="1:17" x14ac:dyDescent="0.25">
      <c r="A83" s="71" t="s">
        <v>1</v>
      </c>
      <c r="B83" s="48"/>
      <c r="C83" s="98" t="s">
        <v>180</v>
      </c>
      <c r="D83" s="57"/>
      <c r="E83" s="98" t="s">
        <v>181</v>
      </c>
      <c r="F83" s="57"/>
      <c r="G83" s="57"/>
      <c r="H83" s="57"/>
      <c r="I83" s="57"/>
      <c r="J83" s="57"/>
      <c r="K83" s="64" t="s">
        <v>1</v>
      </c>
      <c r="L83" s="57"/>
      <c r="M83" s="64">
        <v>587.05999999999995</v>
      </c>
      <c r="N83" s="57"/>
      <c r="O83" s="65" t="s">
        <v>1</v>
      </c>
      <c r="P83" s="57"/>
      <c r="Q83" s="55"/>
    </row>
    <row r="84" spans="1:17" x14ac:dyDescent="0.25">
      <c r="A84" s="71" t="s">
        <v>1</v>
      </c>
      <c r="B84" s="48"/>
      <c r="C84" s="98" t="s">
        <v>182</v>
      </c>
      <c r="D84" s="57"/>
      <c r="E84" s="98" t="s">
        <v>183</v>
      </c>
      <c r="F84" s="57"/>
      <c r="G84" s="57"/>
      <c r="H84" s="57"/>
      <c r="I84" s="57"/>
      <c r="J84" s="57"/>
      <c r="K84" s="64" t="s">
        <v>1</v>
      </c>
      <c r="L84" s="57"/>
      <c r="M84" s="64">
        <v>612.5</v>
      </c>
      <c r="N84" s="57"/>
      <c r="O84" s="65" t="s">
        <v>1</v>
      </c>
      <c r="P84" s="57"/>
      <c r="Q84" s="55"/>
    </row>
    <row r="85" spans="1:17" x14ac:dyDescent="0.25">
      <c r="A85" s="71" t="s">
        <v>1</v>
      </c>
      <c r="B85" s="48"/>
      <c r="C85" s="98" t="s">
        <v>184</v>
      </c>
      <c r="D85" s="57"/>
      <c r="E85" s="98" t="s">
        <v>185</v>
      </c>
      <c r="F85" s="57"/>
      <c r="G85" s="57"/>
      <c r="H85" s="57"/>
      <c r="I85" s="57"/>
      <c r="J85" s="57"/>
      <c r="K85" s="64" t="s">
        <v>1</v>
      </c>
      <c r="L85" s="57"/>
      <c r="M85" s="64">
        <v>347.05</v>
      </c>
      <c r="N85" s="57"/>
      <c r="O85" s="65" t="s">
        <v>1</v>
      </c>
      <c r="P85" s="57"/>
      <c r="Q85" s="55"/>
    </row>
    <row r="86" spans="1:17" x14ac:dyDescent="0.25">
      <c r="A86" s="71" t="s">
        <v>1</v>
      </c>
      <c r="B86" s="48"/>
      <c r="C86" s="98" t="s">
        <v>188</v>
      </c>
      <c r="D86" s="57"/>
      <c r="E86" s="98" t="s">
        <v>189</v>
      </c>
      <c r="F86" s="57"/>
      <c r="G86" s="57"/>
      <c r="H86" s="57"/>
      <c r="I86" s="57"/>
      <c r="J86" s="57"/>
      <c r="K86" s="64" t="s">
        <v>1</v>
      </c>
      <c r="L86" s="57"/>
      <c r="M86" s="64">
        <v>566</v>
      </c>
      <c r="N86" s="57"/>
      <c r="O86" s="65" t="s">
        <v>1</v>
      </c>
      <c r="P86" s="57"/>
      <c r="Q86" s="55"/>
    </row>
    <row r="87" spans="1:17" x14ac:dyDescent="0.25">
      <c r="A87" s="71" t="s">
        <v>1</v>
      </c>
      <c r="B87" s="48"/>
      <c r="C87" s="98" t="s">
        <v>236</v>
      </c>
      <c r="D87" s="57"/>
      <c r="E87" s="98" t="s">
        <v>237</v>
      </c>
      <c r="F87" s="57"/>
      <c r="G87" s="57"/>
      <c r="H87" s="57"/>
      <c r="I87" s="57"/>
      <c r="J87" s="57"/>
      <c r="K87" s="64" t="s">
        <v>1</v>
      </c>
      <c r="L87" s="57"/>
      <c r="M87" s="64">
        <v>173</v>
      </c>
      <c r="N87" s="57"/>
      <c r="O87" s="65" t="s">
        <v>1</v>
      </c>
      <c r="P87" s="57"/>
      <c r="Q87" s="55"/>
    </row>
    <row r="88" spans="1:17" x14ac:dyDescent="0.25">
      <c r="A88" s="71" t="s">
        <v>1</v>
      </c>
      <c r="B88" s="48"/>
      <c r="C88" s="98" t="s">
        <v>238</v>
      </c>
      <c r="D88" s="57"/>
      <c r="E88" s="98" t="s">
        <v>239</v>
      </c>
      <c r="F88" s="57"/>
      <c r="G88" s="57"/>
      <c r="H88" s="57"/>
      <c r="I88" s="57"/>
      <c r="J88" s="57"/>
      <c r="K88" s="64" t="s">
        <v>1</v>
      </c>
      <c r="L88" s="57"/>
      <c r="M88" s="64">
        <v>4312</v>
      </c>
      <c r="N88" s="57"/>
      <c r="O88" s="65" t="s">
        <v>1</v>
      </c>
      <c r="P88" s="57"/>
      <c r="Q88" s="55"/>
    </row>
    <row r="89" spans="1:17" x14ac:dyDescent="0.25">
      <c r="A89" s="71" t="s">
        <v>1</v>
      </c>
      <c r="B89" s="48"/>
      <c r="C89" s="98" t="s">
        <v>200</v>
      </c>
      <c r="D89" s="57"/>
      <c r="E89" s="98" t="s">
        <v>201</v>
      </c>
      <c r="F89" s="57"/>
      <c r="G89" s="57"/>
      <c r="H89" s="57"/>
      <c r="I89" s="57"/>
      <c r="J89" s="57"/>
      <c r="K89" s="64" t="s">
        <v>1</v>
      </c>
      <c r="L89" s="57"/>
      <c r="M89" s="64">
        <v>8193.4</v>
      </c>
      <c r="N89" s="57"/>
      <c r="O89" s="65" t="s">
        <v>1</v>
      </c>
      <c r="P89" s="57"/>
      <c r="Q89" s="55"/>
    </row>
    <row r="90" spans="1:17" x14ac:dyDescent="0.25">
      <c r="A90" s="96" t="s">
        <v>1</v>
      </c>
      <c r="B90" s="48"/>
      <c r="C90" s="97" t="s">
        <v>208</v>
      </c>
      <c r="D90" s="57"/>
      <c r="E90" s="97" t="s">
        <v>209</v>
      </c>
      <c r="F90" s="57"/>
      <c r="G90" s="57"/>
      <c r="H90" s="57"/>
      <c r="I90" s="57"/>
      <c r="J90" s="57"/>
      <c r="K90" s="62">
        <v>35500</v>
      </c>
      <c r="L90" s="57"/>
      <c r="M90" s="62">
        <v>34675.360000000001</v>
      </c>
      <c r="N90" s="57"/>
      <c r="O90" s="63">
        <v>97.68</v>
      </c>
      <c r="P90" s="57"/>
      <c r="Q90" s="55"/>
    </row>
    <row r="91" spans="1:17" x14ac:dyDescent="0.25">
      <c r="A91" s="71" t="s">
        <v>1</v>
      </c>
      <c r="B91" s="48"/>
      <c r="C91" s="98" t="s">
        <v>210</v>
      </c>
      <c r="D91" s="57"/>
      <c r="E91" s="98" t="s">
        <v>211</v>
      </c>
      <c r="F91" s="57"/>
      <c r="G91" s="57"/>
      <c r="H91" s="57"/>
      <c r="I91" s="57"/>
      <c r="J91" s="57"/>
      <c r="K91" s="64" t="s">
        <v>1</v>
      </c>
      <c r="L91" s="57"/>
      <c r="M91" s="64">
        <v>34675.360000000001</v>
      </c>
      <c r="N91" s="57"/>
      <c r="O91" s="65" t="s">
        <v>1</v>
      </c>
      <c r="P91" s="57"/>
      <c r="Q91" s="55"/>
    </row>
    <row r="92" spans="1:17" x14ac:dyDescent="0.25">
      <c r="A92" s="96" t="s">
        <v>1</v>
      </c>
      <c r="B92" s="48"/>
      <c r="C92" s="97" t="s">
        <v>240</v>
      </c>
      <c r="D92" s="57"/>
      <c r="E92" s="97" t="s">
        <v>241</v>
      </c>
      <c r="F92" s="57"/>
      <c r="G92" s="57"/>
      <c r="H92" s="57"/>
      <c r="I92" s="57"/>
      <c r="J92" s="57"/>
      <c r="K92" s="62">
        <v>1057.82</v>
      </c>
      <c r="L92" s="57"/>
      <c r="M92" s="62">
        <v>1057.82</v>
      </c>
      <c r="N92" s="57"/>
      <c r="O92" s="63">
        <v>100</v>
      </c>
      <c r="P92" s="57"/>
      <c r="Q92" s="55"/>
    </row>
    <row r="93" spans="1:17" x14ac:dyDescent="0.25">
      <c r="A93" s="71" t="s">
        <v>1</v>
      </c>
      <c r="B93" s="48"/>
      <c r="C93" s="98" t="s">
        <v>242</v>
      </c>
      <c r="D93" s="57"/>
      <c r="E93" s="98" t="s">
        <v>243</v>
      </c>
      <c r="F93" s="57"/>
      <c r="G93" s="57"/>
      <c r="H93" s="57"/>
      <c r="I93" s="57"/>
      <c r="J93" s="57"/>
      <c r="K93" s="64" t="s">
        <v>1</v>
      </c>
      <c r="L93" s="57"/>
      <c r="M93" s="64">
        <v>1057.82</v>
      </c>
      <c r="N93" s="57"/>
      <c r="O93" s="65" t="s">
        <v>1</v>
      </c>
      <c r="P93" s="57"/>
      <c r="Q93" s="55"/>
    </row>
    <row r="94" spans="1:17" x14ac:dyDescent="0.25">
      <c r="A94" s="96" t="s">
        <v>1</v>
      </c>
      <c r="B94" s="48"/>
      <c r="C94" s="97" t="s">
        <v>244</v>
      </c>
      <c r="D94" s="57"/>
      <c r="E94" s="97" t="s">
        <v>245</v>
      </c>
      <c r="F94" s="57"/>
      <c r="G94" s="57"/>
      <c r="H94" s="57"/>
      <c r="I94" s="57"/>
      <c r="J94" s="57"/>
      <c r="K94" s="62">
        <v>29458.799999999999</v>
      </c>
      <c r="L94" s="57"/>
      <c r="M94" s="62">
        <v>28711.22</v>
      </c>
      <c r="N94" s="57"/>
      <c r="O94" s="63">
        <v>97.46</v>
      </c>
      <c r="P94" s="57"/>
      <c r="Q94" s="55"/>
    </row>
    <row r="95" spans="1:17" x14ac:dyDescent="0.25">
      <c r="A95" s="71" t="s">
        <v>1</v>
      </c>
      <c r="B95" s="48"/>
      <c r="C95" s="98" t="s">
        <v>246</v>
      </c>
      <c r="D95" s="57"/>
      <c r="E95" s="98" t="s">
        <v>247</v>
      </c>
      <c r="F95" s="57"/>
      <c r="G95" s="57"/>
      <c r="H95" s="57"/>
      <c r="I95" s="57"/>
      <c r="J95" s="57"/>
      <c r="K95" s="64" t="s">
        <v>1</v>
      </c>
      <c r="L95" s="57"/>
      <c r="M95" s="64">
        <v>2172.8000000000002</v>
      </c>
      <c r="N95" s="57"/>
      <c r="O95" s="65" t="s">
        <v>1</v>
      </c>
      <c r="P95" s="57"/>
      <c r="Q95" s="55"/>
    </row>
    <row r="96" spans="1:17" x14ac:dyDescent="0.25">
      <c r="A96" s="71" t="s">
        <v>1</v>
      </c>
      <c r="B96" s="48"/>
      <c r="C96" s="98" t="s">
        <v>248</v>
      </c>
      <c r="D96" s="57"/>
      <c r="E96" s="98" t="s">
        <v>249</v>
      </c>
      <c r="F96" s="57"/>
      <c r="G96" s="57"/>
      <c r="H96" s="57"/>
      <c r="I96" s="57"/>
      <c r="J96" s="57"/>
      <c r="K96" s="64" t="s">
        <v>1</v>
      </c>
      <c r="L96" s="57"/>
      <c r="M96" s="64">
        <v>26538.42</v>
      </c>
      <c r="N96" s="57"/>
      <c r="O96" s="65" t="s">
        <v>1</v>
      </c>
      <c r="P96" s="57"/>
      <c r="Q96" s="55"/>
    </row>
    <row r="97" spans="1:17" x14ac:dyDescent="0.25">
      <c r="A97" s="92"/>
      <c r="B97" s="48"/>
      <c r="C97" s="99" t="s">
        <v>250</v>
      </c>
      <c r="D97" s="57"/>
      <c r="E97" s="99" t="s">
        <v>251</v>
      </c>
      <c r="F97" s="57"/>
      <c r="G97" s="57"/>
      <c r="H97" s="57"/>
      <c r="I97" s="57"/>
      <c r="J97" s="57"/>
      <c r="K97" s="100">
        <v>21969.08</v>
      </c>
      <c r="L97" s="57"/>
      <c r="M97" s="100">
        <v>23154.74</v>
      </c>
      <c r="N97" s="57"/>
      <c r="O97" s="101">
        <v>105.4</v>
      </c>
      <c r="P97" s="57"/>
      <c r="Q97" s="55"/>
    </row>
    <row r="98" spans="1:17" x14ac:dyDescent="0.25">
      <c r="A98" s="93" t="s">
        <v>1</v>
      </c>
      <c r="B98" s="48"/>
      <c r="C98" s="102" t="s">
        <v>122</v>
      </c>
      <c r="D98" s="57"/>
      <c r="E98" s="57"/>
      <c r="F98" s="57"/>
      <c r="G98" s="57"/>
      <c r="H98" s="57"/>
      <c r="I98" s="57"/>
      <c r="J98" s="57"/>
      <c r="K98" s="103">
        <v>21969.08</v>
      </c>
      <c r="L98" s="57"/>
      <c r="M98" s="103">
        <v>23154.74</v>
      </c>
      <c r="N98" s="57"/>
      <c r="O98" s="104">
        <v>105.4</v>
      </c>
      <c r="P98" s="57"/>
      <c r="Q98" s="55"/>
    </row>
    <row r="99" spans="1:17" x14ac:dyDescent="0.25">
      <c r="A99" s="93" t="s">
        <v>1</v>
      </c>
      <c r="B99" s="48"/>
      <c r="C99" s="102" t="s">
        <v>124</v>
      </c>
      <c r="D99" s="57"/>
      <c r="E99" s="57"/>
      <c r="F99" s="57"/>
      <c r="G99" s="57"/>
      <c r="H99" s="57"/>
      <c r="I99" s="57"/>
      <c r="J99" s="57"/>
      <c r="K99" s="103">
        <v>21969.08</v>
      </c>
      <c r="L99" s="57"/>
      <c r="M99" s="103">
        <v>23154.74</v>
      </c>
      <c r="N99" s="57"/>
      <c r="O99" s="104">
        <v>105.4</v>
      </c>
      <c r="P99" s="57"/>
      <c r="Q99" s="55"/>
    </row>
    <row r="100" spans="1:17" x14ac:dyDescent="0.25">
      <c r="A100" s="96" t="s">
        <v>1</v>
      </c>
      <c r="B100" s="48"/>
      <c r="C100" s="97" t="s">
        <v>162</v>
      </c>
      <c r="D100" s="57"/>
      <c r="E100" s="97" t="s">
        <v>163</v>
      </c>
      <c r="F100" s="57"/>
      <c r="G100" s="57"/>
      <c r="H100" s="57"/>
      <c r="I100" s="57"/>
      <c r="J100" s="57"/>
      <c r="K100" s="62">
        <v>21969.08</v>
      </c>
      <c r="L100" s="57"/>
      <c r="M100" s="62">
        <v>23154.74</v>
      </c>
      <c r="N100" s="57"/>
      <c r="O100" s="63">
        <v>105.4</v>
      </c>
      <c r="P100" s="57"/>
      <c r="Q100" s="55"/>
    </row>
    <row r="101" spans="1:17" x14ac:dyDescent="0.25">
      <c r="A101" s="71" t="s">
        <v>1</v>
      </c>
      <c r="B101" s="48"/>
      <c r="C101" s="98" t="s">
        <v>164</v>
      </c>
      <c r="D101" s="57"/>
      <c r="E101" s="98" t="s">
        <v>165</v>
      </c>
      <c r="F101" s="57"/>
      <c r="G101" s="57"/>
      <c r="H101" s="57"/>
      <c r="I101" s="57"/>
      <c r="J101" s="57"/>
      <c r="K101" s="64" t="s">
        <v>1</v>
      </c>
      <c r="L101" s="57"/>
      <c r="M101" s="64">
        <v>1050</v>
      </c>
      <c r="N101" s="57"/>
      <c r="O101" s="65" t="s">
        <v>1</v>
      </c>
      <c r="P101" s="57"/>
      <c r="Q101" s="55"/>
    </row>
    <row r="102" spans="1:17" x14ac:dyDescent="0.25">
      <c r="A102" s="71" t="s">
        <v>1</v>
      </c>
      <c r="B102" s="48"/>
      <c r="C102" s="98" t="s">
        <v>178</v>
      </c>
      <c r="D102" s="57"/>
      <c r="E102" s="98" t="s">
        <v>179</v>
      </c>
      <c r="F102" s="57"/>
      <c r="G102" s="57"/>
      <c r="H102" s="57"/>
      <c r="I102" s="57"/>
      <c r="J102" s="57"/>
      <c r="K102" s="64" t="s">
        <v>1</v>
      </c>
      <c r="L102" s="57"/>
      <c r="M102" s="64">
        <v>2233.46</v>
      </c>
      <c r="N102" s="57"/>
      <c r="O102" s="65" t="s">
        <v>1</v>
      </c>
      <c r="P102" s="57"/>
      <c r="Q102" s="55"/>
    </row>
    <row r="103" spans="1:17" x14ac:dyDescent="0.25">
      <c r="A103" s="71" t="s">
        <v>1</v>
      </c>
      <c r="B103" s="48"/>
      <c r="C103" s="98" t="s">
        <v>190</v>
      </c>
      <c r="D103" s="57"/>
      <c r="E103" s="98" t="s">
        <v>191</v>
      </c>
      <c r="F103" s="57"/>
      <c r="G103" s="57"/>
      <c r="H103" s="57"/>
      <c r="I103" s="57"/>
      <c r="J103" s="57"/>
      <c r="K103" s="64" t="s">
        <v>1</v>
      </c>
      <c r="L103" s="57"/>
      <c r="M103" s="64">
        <v>729</v>
      </c>
      <c r="N103" s="57"/>
      <c r="O103" s="65" t="s">
        <v>1</v>
      </c>
      <c r="P103" s="57"/>
      <c r="Q103" s="55"/>
    </row>
    <row r="104" spans="1:17" x14ac:dyDescent="0.25">
      <c r="A104" s="71" t="s">
        <v>1</v>
      </c>
      <c r="B104" s="48"/>
      <c r="C104" s="98" t="s">
        <v>236</v>
      </c>
      <c r="D104" s="57"/>
      <c r="E104" s="98" t="s">
        <v>237</v>
      </c>
      <c r="F104" s="57"/>
      <c r="G104" s="57"/>
      <c r="H104" s="57"/>
      <c r="I104" s="57"/>
      <c r="J104" s="57"/>
      <c r="K104" s="64" t="s">
        <v>1</v>
      </c>
      <c r="L104" s="57"/>
      <c r="M104" s="64">
        <v>450</v>
      </c>
      <c r="N104" s="57"/>
      <c r="O104" s="65" t="s">
        <v>1</v>
      </c>
      <c r="P104" s="57"/>
      <c r="Q104" s="55"/>
    </row>
    <row r="105" spans="1:17" x14ac:dyDescent="0.25">
      <c r="A105" s="71" t="s">
        <v>1</v>
      </c>
      <c r="B105" s="48"/>
      <c r="C105" s="98" t="s">
        <v>200</v>
      </c>
      <c r="D105" s="57"/>
      <c r="E105" s="98" t="s">
        <v>201</v>
      </c>
      <c r="F105" s="57"/>
      <c r="G105" s="57"/>
      <c r="H105" s="57"/>
      <c r="I105" s="57"/>
      <c r="J105" s="57"/>
      <c r="K105" s="64" t="s">
        <v>1</v>
      </c>
      <c r="L105" s="57"/>
      <c r="M105" s="64">
        <v>18692.28</v>
      </c>
      <c r="N105" s="57"/>
      <c r="O105" s="65" t="s">
        <v>1</v>
      </c>
      <c r="P105" s="57"/>
      <c r="Q105" s="55"/>
    </row>
    <row r="106" spans="1:17" x14ac:dyDescent="0.25">
      <c r="A106" s="92"/>
      <c r="B106" s="48"/>
      <c r="C106" s="99" t="s">
        <v>252</v>
      </c>
      <c r="D106" s="57"/>
      <c r="E106" s="99" t="s">
        <v>253</v>
      </c>
      <c r="F106" s="57"/>
      <c r="G106" s="57"/>
      <c r="H106" s="57"/>
      <c r="I106" s="57"/>
      <c r="J106" s="57"/>
      <c r="K106" s="100">
        <v>21773.07</v>
      </c>
      <c r="L106" s="57"/>
      <c r="M106" s="100">
        <v>22673.95</v>
      </c>
      <c r="N106" s="57"/>
      <c r="O106" s="101">
        <v>104.14</v>
      </c>
      <c r="P106" s="57"/>
      <c r="Q106" s="55"/>
    </row>
    <row r="107" spans="1:17" x14ac:dyDescent="0.25">
      <c r="A107" s="93" t="s">
        <v>1</v>
      </c>
      <c r="B107" s="48"/>
      <c r="C107" s="102" t="s">
        <v>122</v>
      </c>
      <c r="D107" s="57"/>
      <c r="E107" s="57"/>
      <c r="F107" s="57"/>
      <c r="G107" s="57"/>
      <c r="H107" s="57"/>
      <c r="I107" s="57"/>
      <c r="J107" s="57"/>
      <c r="K107" s="103">
        <v>21773.07</v>
      </c>
      <c r="L107" s="57"/>
      <c r="M107" s="103">
        <v>22673.95</v>
      </c>
      <c r="N107" s="57"/>
      <c r="O107" s="104">
        <v>104.14</v>
      </c>
      <c r="P107" s="57"/>
      <c r="Q107" s="55"/>
    </row>
    <row r="108" spans="1:17" x14ac:dyDescent="0.25">
      <c r="A108" s="93" t="s">
        <v>1</v>
      </c>
      <c r="B108" s="48"/>
      <c r="C108" s="102" t="s">
        <v>124</v>
      </c>
      <c r="D108" s="57"/>
      <c r="E108" s="57"/>
      <c r="F108" s="57"/>
      <c r="G108" s="57"/>
      <c r="H108" s="57"/>
      <c r="I108" s="57"/>
      <c r="J108" s="57"/>
      <c r="K108" s="103">
        <v>21773.07</v>
      </c>
      <c r="L108" s="57"/>
      <c r="M108" s="103">
        <v>22673.95</v>
      </c>
      <c r="N108" s="57"/>
      <c r="O108" s="104">
        <v>104.14</v>
      </c>
      <c r="P108" s="57"/>
      <c r="Q108" s="55"/>
    </row>
    <row r="109" spans="1:17" x14ac:dyDescent="0.25">
      <c r="A109" s="96" t="s">
        <v>1</v>
      </c>
      <c r="B109" s="48"/>
      <c r="C109" s="97" t="s">
        <v>214</v>
      </c>
      <c r="D109" s="57"/>
      <c r="E109" s="97" t="s">
        <v>215</v>
      </c>
      <c r="F109" s="57"/>
      <c r="G109" s="57"/>
      <c r="H109" s="57"/>
      <c r="I109" s="57"/>
      <c r="J109" s="57"/>
      <c r="K109" s="62">
        <v>20890.64</v>
      </c>
      <c r="L109" s="57"/>
      <c r="M109" s="62">
        <v>21821.51</v>
      </c>
      <c r="N109" s="57"/>
      <c r="O109" s="63">
        <v>104.46</v>
      </c>
      <c r="P109" s="57"/>
      <c r="Q109" s="55"/>
    </row>
    <row r="110" spans="1:17" x14ac:dyDescent="0.25">
      <c r="A110" s="71" t="s">
        <v>1</v>
      </c>
      <c r="B110" s="48"/>
      <c r="C110" s="98" t="s">
        <v>226</v>
      </c>
      <c r="D110" s="57"/>
      <c r="E110" s="98" t="s">
        <v>227</v>
      </c>
      <c r="F110" s="57"/>
      <c r="G110" s="57"/>
      <c r="H110" s="57"/>
      <c r="I110" s="57"/>
      <c r="J110" s="57"/>
      <c r="K110" s="64" t="s">
        <v>1</v>
      </c>
      <c r="L110" s="57"/>
      <c r="M110" s="64">
        <v>19339.900000000001</v>
      </c>
      <c r="N110" s="57"/>
      <c r="O110" s="65" t="s">
        <v>1</v>
      </c>
      <c r="P110" s="57"/>
      <c r="Q110" s="55"/>
    </row>
    <row r="111" spans="1:17" x14ac:dyDescent="0.25">
      <c r="A111" s="71" t="s">
        <v>1</v>
      </c>
      <c r="B111" s="48"/>
      <c r="C111" s="98" t="s">
        <v>232</v>
      </c>
      <c r="D111" s="57"/>
      <c r="E111" s="98" t="s">
        <v>233</v>
      </c>
      <c r="F111" s="57"/>
      <c r="G111" s="57"/>
      <c r="H111" s="57"/>
      <c r="I111" s="57"/>
      <c r="J111" s="57"/>
      <c r="K111" s="64" t="s">
        <v>1</v>
      </c>
      <c r="L111" s="57"/>
      <c r="M111" s="64">
        <v>2481.61</v>
      </c>
      <c r="N111" s="57"/>
      <c r="O111" s="65" t="s">
        <v>1</v>
      </c>
      <c r="P111" s="57"/>
      <c r="Q111" s="55"/>
    </row>
    <row r="112" spans="1:17" x14ac:dyDescent="0.25">
      <c r="A112" s="96" t="s">
        <v>1</v>
      </c>
      <c r="B112" s="48"/>
      <c r="C112" s="97" t="s">
        <v>162</v>
      </c>
      <c r="D112" s="57"/>
      <c r="E112" s="97" t="s">
        <v>163</v>
      </c>
      <c r="F112" s="57"/>
      <c r="G112" s="57"/>
      <c r="H112" s="57"/>
      <c r="I112" s="57"/>
      <c r="J112" s="57"/>
      <c r="K112" s="62">
        <v>882.43</v>
      </c>
      <c r="L112" s="57"/>
      <c r="M112" s="62">
        <v>852.44</v>
      </c>
      <c r="N112" s="57"/>
      <c r="O112" s="63">
        <v>96.6</v>
      </c>
      <c r="P112" s="57"/>
      <c r="Q112" s="55"/>
    </row>
    <row r="113" spans="1:17" x14ac:dyDescent="0.25">
      <c r="A113" s="71" t="s">
        <v>1</v>
      </c>
      <c r="B113" s="48"/>
      <c r="C113" s="98" t="s">
        <v>164</v>
      </c>
      <c r="D113" s="57"/>
      <c r="E113" s="98" t="s">
        <v>165</v>
      </c>
      <c r="F113" s="57"/>
      <c r="G113" s="57"/>
      <c r="H113" s="57"/>
      <c r="I113" s="57"/>
      <c r="J113" s="57"/>
      <c r="K113" s="64" t="s">
        <v>1</v>
      </c>
      <c r="L113" s="57"/>
      <c r="M113" s="64">
        <v>30</v>
      </c>
      <c r="N113" s="57"/>
      <c r="O113" s="65" t="s">
        <v>1</v>
      </c>
      <c r="P113" s="57"/>
      <c r="Q113" s="55"/>
    </row>
    <row r="114" spans="1:17" x14ac:dyDescent="0.25">
      <c r="A114" s="71" t="s">
        <v>1</v>
      </c>
      <c r="B114" s="48"/>
      <c r="C114" s="98" t="s">
        <v>234</v>
      </c>
      <c r="D114" s="57"/>
      <c r="E114" s="98" t="s">
        <v>235</v>
      </c>
      <c r="F114" s="57"/>
      <c r="G114" s="57"/>
      <c r="H114" s="57"/>
      <c r="I114" s="57"/>
      <c r="J114" s="57"/>
      <c r="K114" s="64" t="s">
        <v>1</v>
      </c>
      <c r="L114" s="57"/>
      <c r="M114" s="64">
        <v>822.44</v>
      </c>
      <c r="N114" s="57"/>
      <c r="O114" s="65" t="s">
        <v>1</v>
      </c>
      <c r="P114" s="57"/>
      <c r="Q114" s="55"/>
    </row>
    <row r="115" spans="1:17" x14ac:dyDescent="0.25">
      <c r="A115" s="92"/>
      <c r="B115" s="48"/>
      <c r="C115" s="99" t="s">
        <v>254</v>
      </c>
      <c r="D115" s="57"/>
      <c r="E115" s="99" t="s">
        <v>255</v>
      </c>
      <c r="F115" s="57"/>
      <c r="G115" s="57"/>
      <c r="H115" s="57"/>
      <c r="I115" s="57"/>
      <c r="J115" s="57"/>
      <c r="K115" s="100">
        <v>2061.56</v>
      </c>
      <c r="L115" s="57"/>
      <c r="M115" s="100">
        <v>2099.2800000000002</v>
      </c>
      <c r="N115" s="57"/>
      <c r="O115" s="101">
        <v>101.83</v>
      </c>
      <c r="P115" s="57"/>
      <c r="Q115" s="55"/>
    </row>
    <row r="116" spans="1:17" x14ac:dyDescent="0.25">
      <c r="A116" s="93" t="s">
        <v>1</v>
      </c>
      <c r="B116" s="48"/>
      <c r="C116" s="102" t="s">
        <v>122</v>
      </c>
      <c r="D116" s="57"/>
      <c r="E116" s="57"/>
      <c r="F116" s="57"/>
      <c r="G116" s="57"/>
      <c r="H116" s="57"/>
      <c r="I116" s="57"/>
      <c r="J116" s="57"/>
      <c r="K116" s="103">
        <v>2061.56</v>
      </c>
      <c r="L116" s="57"/>
      <c r="M116" s="103">
        <v>2099.2800000000002</v>
      </c>
      <c r="N116" s="57"/>
      <c r="O116" s="104">
        <v>101.83</v>
      </c>
      <c r="P116" s="57"/>
      <c r="Q116" s="55"/>
    </row>
    <row r="117" spans="1:17" x14ac:dyDescent="0.25">
      <c r="A117" s="93" t="s">
        <v>1</v>
      </c>
      <c r="B117" s="48"/>
      <c r="C117" s="102" t="s">
        <v>124</v>
      </c>
      <c r="D117" s="57"/>
      <c r="E117" s="57"/>
      <c r="F117" s="57"/>
      <c r="G117" s="57"/>
      <c r="H117" s="57"/>
      <c r="I117" s="57"/>
      <c r="J117" s="57"/>
      <c r="K117" s="103">
        <v>2061.56</v>
      </c>
      <c r="L117" s="57"/>
      <c r="M117" s="103">
        <v>2099.2800000000002</v>
      </c>
      <c r="N117" s="57"/>
      <c r="O117" s="104">
        <v>101.83</v>
      </c>
      <c r="P117" s="57"/>
      <c r="Q117" s="55"/>
    </row>
    <row r="118" spans="1:17" x14ac:dyDescent="0.25">
      <c r="A118" s="96" t="s">
        <v>1</v>
      </c>
      <c r="B118" s="48"/>
      <c r="C118" s="97" t="s">
        <v>162</v>
      </c>
      <c r="D118" s="57"/>
      <c r="E118" s="97" t="s">
        <v>163</v>
      </c>
      <c r="F118" s="57"/>
      <c r="G118" s="57"/>
      <c r="H118" s="57"/>
      <c r="I118" s="57"/>
      <c r="J118" s="57"/>
      <c r="K118" s="62">
        <v>2061.56</v>
      </c>
      <c r="L118" s="57"/>
      <c r="M118" s="62">
        <v>2099.2800000000002</v>
      </c>
      <c r="N118" s="57"/>
      <c r="O118" s="63">
        <v>101.83</v>
      </c>
      <c r="P118" s="57"/>
      <c r="Q118" s="55"/>
    </row>
    <row r="119" spans="1:17" x14ac:dyDescent="0.25">
      <c r="A119" s="71" t="s">
        <v>1</v>
      </c>
      <c r="B119" s="48"/>
      <c r="C119" s="98" t="s">
        <v>218</v>
      </c>
      <c r="D119" s="57"/>
      <c r="E119" s="98" t="s">
        <v>219</v>
      </c>
      <c r="F119" s="57"/>
      <c r="G119" s="57"/>
      <c r="H119" s="57"/>
      <c r="I119" s="57"/>
      <c r="J119" s="57"/>
      <c r="K119" s="64" t="s">
        <v>1</v>
      </c>
      <c r="L119" s="57"/>
      <c r="M119" s="64">
        <v>2099.2800000000002</v>
      </c>
      <c r="N119" s="57"/>
      <c r="O119" s="65" t="s">
        <v>1</v>
      </c>
      <c r="P119" s="57"/>
      <c r="Q119" s="55"/>
    </row>
    <row r="120" spans="1:17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1:17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1:17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1:17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1:17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1:17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1:17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1:17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1:17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1:17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1:17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1:17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1:17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1:17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1:17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1:17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1:17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1:17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1:17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1:17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1:17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1:17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1:17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1:17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1:17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1:17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1:17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</row>
    <row r="170" spans="1:17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</row>
    <row r="171" spans="1:17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</row>
    <row r="172" spans="1:17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</row>
    <row r="173" spans="1:17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</row>
    <row r="174" spans="1:17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1:17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</row>
    <row r="176" spans="1:17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</row>
    <row r="177" spans="1:17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</row>
    <row r="178" spans="1:17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spans="1:17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spans="1:17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1:17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</row>
    <row r="182" spans="1:17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</row>
    <row r="183" spans="1:17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</row>
    <row r="184" spans="1:17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</row>
    <row r="185" spans="1:17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spans="1:17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1:17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</row>
    <row r="188" spans="1:17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</row>
    <row r="189" spans="1:17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</row>
    <row r="190" spans="1:17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</row>
    <row r="191" spans="1:17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</row>
    <row r="192" spans="1:17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</row>
    <row r="193" spans="1:17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</row>
    <row r="194" spans="1:17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1:17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</row>
    <row r="196" spans="1:17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</row>
    <row r="197" spans="1:17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</row>
    <row r="198" spans="1:17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</row>
    <row r="199" spans="1:17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</row>
    <row r="200" spans="1:17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1:17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</row>
    <row r="202" spans="1:17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</row>
    <row r="203" spans="1:17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</row>
    <row r="204" spans="1:17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</row>
    <row r="205" spans="1:17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</row>
    <row r="206" spans="1:17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1:17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</row>
    <row r="211" spans="1:17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</row>
    <row r="212" spans="1:17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</row>
    <row r="213" spans="1:17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</row>
    <row r="214" spans="1:17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</row>
    <row r="215" spans="1:17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</row>
    <row r="216" spans="1:17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</row>
    <row r="217" spans="1:17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</row>
    <row r="218" spans="1:17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</row>
    <row r="219" spans="1:17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</row>
    <row r="220" spans="1:17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</row>
    <row r="221" spans="1:17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spans="1:17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</row>
    <row r="223" spans="1:17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</row>
    <row r="224" spans="1:17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</row>
    <row r="225" spans="1:17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</row>
    <row r="226" spans="1:17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</row>
    <row r="227" spans="1:17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spans="1:17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1:17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</row>
    <row r="230" spans="1:17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</row>
    <row r="231" spans="1:17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</row>
    <row r="232" spans="1:17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</row>
    <row r="233" spans="1:17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</row>
    <row r="234" spans="1:17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</row>
    <row r="235" spans="1:17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</row>
    <row r="236" spans="1:17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</row>
    <row r="237" spans="1:17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</row>
    <row r="238" spans="1:17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</row>
    <row r="239" spans="1:17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</row>
    <row r="240" spans="1:17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</row>
    <row r="241" spans="1:17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</row>
    <row r="242" spans="1:17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</row>
    <row r="243" spans="1:17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</row>
    <row r="244" spans="1:17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</row>
    <row r="245" spans="1:17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</row>
    <row r="246" spans="1:17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</row>
    <row r="247" spans="1:17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</row>
    <row r="248" spans="1:17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</row>
    <row r="249" spans="1:17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</row>
    <row r="253" spans="1:17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</row>
    <row r="254" spans="1:17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</row>
    <row r="255" spans="1:17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</row>
    <row r="256" spans="1:17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1:17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</row>
    <row r="258" spans="1:17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</row>
    <row r="259" spans="1:17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</row>
    <row r="260" spans="1:17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</row>
    <row r="261" spans="1:17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</row>
    <row r="262" spans="1:17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</row>
    <row r="263" spans="1:17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</row>
    <row r="264" spans="1:17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</row>
    <row r="265" spans="1:17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</row>
    <row r="266" spans="1:17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</row>
    <row r="267" spans="1:17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</row>
    <row r="268" spans="1:17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1:17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</row>
    <row r="270" spans="1:17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</row>
    <row r="271" spans="1:17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</row>
    <row r="272" spans="1:17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</row>
    <row r="273" spans="1:17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1:17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</row>
    <row r="275" spans="1:17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</row>
    <row r="276" spans="1:17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</row>
    <row r="277" spans="1:17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</row>
    <row r="278" spans="1:17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</row>
    <row r="279" spans="1:17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</row>
    <row r="280" spans="1:17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</row>
    <row r="281" spans="1:17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</row>
  </sheetData>
  <mergeCells count="649">
    <mergeCell ref="O118:P118"/>
    <mergeCell ref="A119:B119"/>
    <mergeCell ref="C119:D119"/>
    <mergeCell ref="E119:J119"/>
    <mergeCell ref="K119:L119"/>
    <mergeCell ref="M119:N119"/>
    <mergeCell ref="O119:P119"/>
    <mergeCell ref="A118:B118"/>
    <mergeCell ref="C118:D118"/>
    <mergeCell ref="E118:J118"/>
    <mergeCell ref="K118:L118"/>
    <mergeCell ref="M118:N118"/>
    <mergeCell ref="A117:B117"/>
    <mergeCell ref="C117:J117"/>
    <mergeCell ref="K117:L117"/>
    <mergeCell ref="M117:N117"/>
    <mergeCell ref="O117:P117"/>
    <mergeCell ref="O115:P115"/>
    <mergeCell ref="A116:B116"/>
    <mergeCell ref="C116:J116"/>
    <mergeCell ref="K116:L116"/>
    <mergeCell ref="M116:N116"/>
    <mergeCell ref="O116:P116"/>
    <mergeCell ref="A115:B115"/>
    <mergeCell ref="C115:D115"/>
    <mergeCell ref="E115:J115"/>
    <mergeCell ref="K115:L115"/>
    <mergeCell ref="M115:N115"/>
    <mergeCell ref="O113:P113"/>
    <mergeCell ref="A114:B114"/>
    <mergeCell ref="C114:D114"/>
    <mergeCell ref="E114:J114"/>
    <mergeCell ref="K114:L114"/>
    <mergeCell ref="M114:N114"/>
    <mergeCell ref="O114:P114"/>
    <mergeCell ref="A113:B113"/>
    <mergeCell ref="C113:D113"/>
    <mergeCell ref="E113:J113"/>
    <mergeCell ref="K113:L113"/>
    <mergeCell ref="M113:N113"/>
    <mergeCell ref="O111:P111"/>
    <mergeCell ref="A112:B112"/>
    <mergeCell ref="C112:D112"/>
    <mergeCell ref="E112:J112"/>
    <mergeCell ref="K112:L112"/>
    <mergeCell ref="M112:N112"/>
    <mergeCell ref="O112:P112"/>
    <mergeCell ref="A111:B111"/>
    <mergeCell ref="C111:D111"/>
    <mergeCell ref="E111:J111"/>
    <mergeCell ref="K111:L111"/>
    <mergeCell ref="M111:N111"/>
    <mergeCell ref="O109:P109"/>
    <mergeCell ref="A110:B110"/>
    <mergeCell ref="C110:D110"/>
    <mergeCell ref="E110:J110"/>
    <mergeCell ref="K110:L110"/>
    <mergeCell ref="M110:N110"/>
    <mergeCell ref="O110:P110"/>
    <mergeCell ref="A109:B109"/>
    <mergeCell ref="C109:D109"/>
    <mergeCell ref="E109:J109"/>
    <mergeCell ref="K109:L109"/>
    <mergeCell ref="M109:N109"/>
    <mergeCell ref="A108:B108"/>
    <mergeCell ref="C108:J108"/>
    <mergeCell ref="K108:L108"/>
    <mergeCell ref="M108:N108"/>
    <mergeCell ref="O108:P108"/>
    <mergeCell ref="O106:P106"/>
    <mergeCell ref="A107:B107"/>
    <mergeCell ref="C107:J107"/>
    <mergeCell ref="K107:L107"/>
    <mergeCell ref="M107:N107"/>
    <mergeCell ref="O107:P107"/>
    <mergeCell ref="A106:B106"/>
    <mergeCell ref="C106:D106"/>
    <mergeCell ref="E106:J106"/>
    <mergeCell ref="K106:L106"/>
    <mergeCell ref="M106:N106"/>
    <mergeCell ref="O104:P104"/>
    <mergeCell ref="A105:B105"/>
    <mergeCell ref="C105:D105"/>
    <mergeCell ref="E105:J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O102:P102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0:P100"/>
    <mergeCell ref="A101:B101"/>
    <mergeCell ref="C101:D101"/>
    <mergeCell ref="E101:J101"/>
    <mergeCell ref="K101:L101"/>
    <mergeCell ref="M101:N101"/>
    <mergeCell ref="O101:P101"/>
    <mergeCell ref="A100:B100"/>
    <mergeCell ref="C100:D100"/>
    <mergeCell ref="E100:J100"/>
    <mergeCell ref="K100:L100"/>
    <mergeCell ref="M100:N100"/>
    <mergeCell ref="A99:B99"/>
    <mergeCell ref="C99:J99"/>
    <mergeCell ref="K99:L99"/>
    <mergeCell ref="M99:N99"/>
    <mergeCell ref="O99:P99"/>
    <mergeCell ref="O97:P97"/>
    <mergeCell ref="A98:B98"/>
    <mergeCell ref="C98:J98"/>
    <mergeCell ref="K98:L98"/>
    <mergeCell ref="M98:N98"/>
    <mergeCell ref="O98:P98"/>
    <mergeCell ref="A97:B97"/>
    <mergeCell ref="C97:D97"/>
    <mergeCell ref="E97:J97"/>
    <mergeCell ref="K97:L97"/>
    <mergeCell ref="M97:N97"/>
    <mergeCell ref="O95:P95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3:P93"/>
    <mergeCell ref="A94:B94"/>
    <mergeCell ref="C94:D94"/>
    <mergeCell ref="E94:J94"/>
    <mergeCell ref="K94:L94"/>
    <mergeCell ref="M94:N94"/>
    <mergeCell ref="O94:P94"/>
    <mergeCell ref="A93:B93"/>
    <mergeCell ref="C93:D93"/>
    <mergeCell ref="E93:J93"/>
    <mergeCell ref="K93:L93"/>
    <mergeCell ref="M93:N93"/>
    <mergeCell ref="O91:P91"/>
    <mergeCell ref="A92:B92"/>
    <mergeCell ref="C92:D92"/>
    <mergeCell ref="E92:J92"/>
    <mergeCell ref="K92:L92"/>
    <mergeCell ref="M92:N92"/>
    <mergeCell ref="O92:P92"/>
    <mergeCell ref="A91:B91"/>
    <mergeCell ref="C91:D91"/>
    <mergeCell ref="E91:J91"/>
    <mergeCell ref="K91:L91"/>
    <mergeCell ref="M91:N91"/>
    <mergeCell ref="O89:P89"/>
    <mergeCell ref="A90:B90"/>
    <mergeCell ref="C90:D90"/>
    <mergeCell ref="E90:J90"/>
    <mergeCell ref="K90:L90"/>
    <mergeCell ref="M90:N90"/>
    <mergeCell ref="O90:P90"/>
    <mergeCell ref="A89:B89"/>
    <mergeCell ref="C89:D89"/>
    <mergeCell ref="E89:J89"/>
    <mergeCell ref="K89:L89"/>
    <mergeCell ref="M89:N89"/>
    <mergeCell ref="O87:P87"/>
    <mergeCell ref="A88:B88"/>
    <mergeCell ref="C88:D88"/>
    <mergeCell ref="E88:J88"/>
    <mergeCell ref="K88:L88"/>
    <mergeCell ref="M88:N88"/>
    <mergeCell ref="O88:P88"/>
    <mergeCell ref="A87:B87"/>
    <mergeCell ref="C87:D87"/>
    <mergeCell ref="E87:J87"/>
    <mergeCell ref="K87:L87"/>
    <mergeCell ref="M87:N87"/>
    <mergeCell ref="O85:P85"/>
    <mergeCell ref="A86:B86"/>
    <mergeCell ref="C86:D86"/>
    <mergeCell ref="E86:J86"/>
    <mergeCell ref="K86:L86"/>
    <mergeCell ref="M86:N86"/>
    <mergeCell ref="O86:P86"/>
    <mergeCell ref="A85:B85"/>
    <mergeCell ref="C85:D85"/>
    <mergeCell ref="E85:J85"/>
    <mergeCell ref="K85:L85"/>
    <mergeCell ref="M85:N85"/>
    <mergeCell ref="O83:P83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3:N83"/>
    <mergeCell ref="O81:P81"/>
    <mergeCell ref="A82:B82"/>
    <mergeCell ref="C82:D82"/>
    <mergeCell ref="E82:J82"/>
    <mergeCell ref="K82:L82"/>
    <mergeCell ref="M82:N82"/>
    <mergeCell ref="O82:P82"/>
    <mergeCell ref="A81:B81"/>
    <mergeCell ref="C81:D81"/>
    <mergeCell ref="E81:J81"/>
    <mergeCell ref="K81:L81"/>
    <mergeCell ref="M81:N81"/>
    <mergeCell ref="O79:P79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7:P77"/>
    <mergeCell ref="A78:B78"/>
    <mergeCell ref="C78:D78"/>
    <mergeCell ref="E78:J78"/>
    <mergeCell ref="K78:L78"/>
    <mergeCell ref="M78:N78"/>
    <mergeCell ref="O78:P78"/>
    <mergeCell ref="A77:B77"/>
    <mergeCell ref="C77:D77"/>
    <mergeCell ref="E77:J77"/>
    <mergeCell ref="K77:L77"/>
    <mergeCell ref="M77:N77"/>
    <mergeCell ref="O75:P75"/>
    <mergeCell ref="A76:B76"/>
    <mergeCell ref="C76:D76"/>
    <mergeCell ref="E76:J76"/>
    <mergeCell ref="K76:L76"/>
    <mergeCell ref="M76:N76"/>
    <mergeCell ref="O76:P76"/>
    <mergeCell ref="A75:B75"/>
    <mergeCell ref="C75:D75"/>
    <mergeCell ref="E75:J75"/>
    <mergeCell ref="K75:L75"/>
    <mergeCell ref="M75:N75"/>
    <mergeCell ref="O73:P73"/>
    <mergeCell ref="A74:B74"/>
    <mergeCell ref="C74:D74"/>
    <mergeCell ref="E74:J74"/>
    <mergeCell ref="K74:L74"/>
    <mergeCell ref="M74:N74"/>
    <mergeCell ref="O74:P74"/>
    <mergeCell ref="A73:B73"/>
    <mergeCell ref="C73:D73"/>
    <mergeCell ref="E73:J73"/>
    <mergeCell ref="K73:L73"/>
    <mergeCell ref="M73:N73"/>
    <mergeCell ref="O71:P71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71:N71"/>
    <mergeCell ref="O69:P69"/>
    <mergeCell ref="A70:B70"/>
    <mergeCell ref="C70:D70"/>
    <mergeCell ref="E70:J70"/>
    <mergeCell ref="K70:L70"/>
    <mergeCell ref="M70:N70"/>
    <mergeCell ref="O70:P70"/>
    <mergeCell ref="A69:B69"/>
    <mergeCell ref="C69:D69"/>
    <mergeCell ref="E69:J69"/>
    <mergeCell ref="K69:L69"/>
    <mergeCell ref="M69:N69"/>
    <mergeCell ref="A68:B68"/>
    <mergeCell ref="C68:J68"/>
    <mergeCell ref="K68:L68"/>
    <mergeCell ref="M68:N68"/>
    <mergeCell ref="O68:P68"/>
    <mergeCell ref="O66:P66"/>
    <mergeCell ref="A67:B67"/>
    <mergeCell ref="C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4:P64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2:P62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0:P60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58:P58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A57:B57"/>
    <mergeCell ref="C57:J57"/>
    <mergeCell ref="K57:L57"/>
    <mergeCell ref="M57:N57"/>
    <mergeCell ref="O57:P57"/>
    <mergeCell ref="O55:P55"/>
    <mergeCell ref="A56:B56"/>
    <mergeCell ref="C56:J56"/>
    <mergeCell ref="K56:L56"/>
    <mergeCell ref="M56:N56"/>
    <mergeCell ref="O56:P56"/>
    <mergeCell ref="A55:B55"/>
    <mergeCell ref="C55:D55"/>
    <mergeCell ref="E55:J55"/>
    <mergeCell ref="K55:L55"/>
    <mergeCell ref="M55:N55"/>
    <mergeCell ref="O53:P53"/>
    <mergeCell ref="A54:B54"/>
    <mergeCell ref="C54:D54"/>
    <mergeCell ref="E54:J54"/>
    <mergeCell ref="K54:L54"/>
    <mergeCell ref="M54:N54"/>
    <mergeCell ref="O54:P54"/>
    <mergeCell ref="A53:B53"/>
    <mergeCell ref="C53:D53"/>
    <mergeCell ref="E53:J53"/>
    <mergeCell ref="K53:L53"/>
    <mergeCell ref="M53:N53"/>
    <mergeCell ref="A52:B52"/>
    <mergeCell ref="C52:J52"/>
    <mergeCell ref="K52:L52"/>
    <mergeCell ref="M52:N52"/>
    <mergeCell ref="O52:P52"/>
    <mergeCell ref="A51:B51"/>
    <mergeCell ref="C51:J51"/>
    <mergeCell ref="K51:L51"/>
    <mergeCell ref="M51:N51"/>
    <mergeCell ref="O51:P51"/>
    <mergeCell ref="O49:P49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A48:B48"/>
    <mergeCell ref="C48:J48"/>
    <mergeCell ref="K48:L48"/>
    <mergeCell ref="M48:N48"/>
    <mergeCell ref="O48:P48"/>
    <mergeCell ref="A47:B47"/>
    <mergeCell ref="C47:J47"/>
    <mergeCell ref="K47:L47"/>
    <mergeCell ref="M47:N47"/>
    <mergeCell ref="O47:P47"/>
    <mergeCell ref="O45:P45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3:P43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A42:B42"/>
    <mergeCell ref="C42:J42"/>
    <mergeCell ref="K42:L42"/>
    <mergeCell ref="M42:N42"/>
    <mergeCell ref="O42:P42"/>
    <mergeCell ref="O40:P40"/>
    <mergeCell ref="A41:B41"/>
    <mergeCell ref="C41:J41"/>
    <mergeCell ref="K41:L41"/>
    <mergeCell ref="M41:N41"/>
    <mergeCell ref="O41:P41"/>
    <mergeCell ref="A40:B40"/>
    <mergeCell ref="C40:D40"/>
    <mergeCell ref="E40:J40"/>
    <mergeCell ref="K40:L40"/>
    <mergeCell ref="M40:N40"/>
    <mergeCell ref="O38:P38"/>
    <mergeCell ref="A39:B39"/>
    <mergeCell ref="C39:D39"/>
    <mergeCell ref="E39:J39"/>
    <mergeCell ref="K39:L39"/>
    <mergeCell ref="M39:N39"/>
    <mergeCell ref="O39:P39"/>
    <mergeCell ref="A38:B38"/>
    <mergeCell ref="C38:D38"/>
    <mergeCell ref="E38:J38"/>
    <mergeCell ref="K38:L38"/>
    <mergeCell ref="M38:N38"/>
    <mergeCell ref="O36:P36"/>
    <mergeCell ref="A37:B37"/>
    <mergeCell ref="C37:D37"/>
    <mergeCell ref="E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4:P34"/>
    <mergeCell ref="A35:B35"/>
    <mergeCell ref="C35:D35"/>
    <mergeCell ref="E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2:P32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0:P30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28:P28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26:P26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4:P24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2:P22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0:P20"/>
    <mergeCell ref="A21:B21"/>
    <mergeCell ref="C21:D21"/>
    <mergeCell ref="E21:J21"/>
    <mergeCell ref="K21:L21"/>
    <mergeCell ref="M21:N21"/>
    <mergeCell ref="O21:P21"/>
    <mergeCell ref="A20:B20"/>
    <mergeCell ref="C20:D20"/>
    <mergeCell ref="E20:J20"/>
    <mergeCell ref="K20:L20"/>
    <mergeCell ref="M20:N20"/>
    <mergeCell ref="A19:B19"/>
    <mergeCell ref="C19:J19"/>
    <mergeCell ref="K19:L19"/>
    <mergeCell ref="M19:N19"/>
    <mergeCell ref="O19:P19"/>
    <mergeCell ref="A18:B18"/>
    <mergeCell ref="C18:J18"/>
    <mergeCell ref="K18:L18"/>
    <mergeCell ref="M18:N18"/>
    <mergeCell ref="O18:P18"/>
    <mergeCell ref="O16:P16"/>
    <mergeCell ref="A17:B17"/>
    <mergeCell ref="C17:D17"/>
    <mergeCell ref="E17:J17"/>
    <mergeCell ref="K17:L17"/>
    <mergeCell ref="M17:N17"/>
    <mergeCell ref="O17:P17"/>
    <mergeCell ref="A16:B16"/>
    <mergeCell ref="C16:D16"/>
    <mergeCell ref="E16:J16"/>
    <mergeCell ref="K16:L16"/>
    <mergeCell ref="M16:N16"/>
    <mergeCell ref="A15:B15"/>
    <mergeCell ref="C15:J15"/>
    <mergeCell ref="K15:L15"/>
    <mergeCell ref="M15:N15"/>
    <mergeCell ref="O15:P15"/>
    <mergeCell ref="A14:B14"/>
    <mergeCell ref="C14:J14"/>
    <mergeCell ref="K14:L14"/>
    <mergeCell ref="M14:N14"/>
    <mergeCell ref="O14:P14"/>
    <mergeCell ref="A12:J12"/>
    <mergeCell ref="K12:L12"/>
    <mergeCell ref="M12:N12"/>
    <mergeCell ref="O12:P12"/>
    <mergeCell ref="A13:B13"/>
    <mergeCell ref="C13:J13"/>
    <mergeCell ref="K13:L13"/>
    <mergeCell ref="M13:N13"/>
    <mergeCell ref="O13:P13"/>
    <mergeCell ref="K11:L11"/>
    <mergeCell ref="M11:N11"/>
    <mergeCell ref="O11:P11"/>
    <mergeCell ref="A11:B11"/>
    <mergeCell ref="C11:D11"/>
    <mergeCell ref="E11:J11"/>
    <mergeCell ref="K10:L10"/>
    <mergeCell ref="M10:N10"/>
    <mergeCell ref="O10:P10"/>
    <mergeCell ref="A10:B10"/>
    <mergeCell ref="C10:J10"/>
    <mergeCell ref="A6:P6"/>
    <mergeCell ref="A7:P7"/>
    <mergeCell ref="A8:P8"/>
    <mergeCell ref="K9:L9"/>
    <mergeCell ref="M9:N9"/>
    <mergeCell ref="O9:P9"/>
    <mergeCell ref="A9:B9"/>
    <mergeCell ref="C9:J9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Biljana Sabljak</cp:lastModifiedBy>
  <cp:lastPrinted>2025-02-13T13:53:02Z</cp:lastPrinted>
  <dcterms:created xsi:type="dcterms:W3CDTF">2025-02-13T11:39:04Z</dcterms:created>
  <dcterms:modified xsi:type="dcterms:W3CDTF">2025-02-13T14:03:56Z</dcterms:modified>
</cp:coreProperties>
</file>